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 filterPrivacy="1"/>
  <xr:revisionPtr revIDLastSave="0" documentId="13_ncr:1_{E9AB7E8A-C243-4371-B374-DDC0FDAF2005}" xr6:coauthVersionLast="36" xr6:coauthVersionMax="36" xr10:uidLastSave="{00000000-0000-0000-0000-000000000000}"/>
  <bookViews>
    <workbookView xWindow="0" yWindow="0" windowWidth="23040" windowHeight="8484" tabRatio="886" xr2:uid="{00000000-000D-0000-FFFF-FFFF00000000}"/>
  </bookViews>
  <sheets>
    <sheet name="мун задание" sheetId="1" r:id="rId1"/>
    <sheet name="нач объем" sheetId="4" r:id="rId2"/>
    <sheet name=" объем основного обр" sheetId="6" r:id="rId3"/>
    <sheet name="объем среднего обр" sheetId="9" r:id="rId4"/>
    <sheet name="отдых " sheetId="16" r:id="rId5"/>
    <sheet name="доп образ" sheetId="19" r:id="rId6"/>
    <sheet name="сведения" sheetId="18" r:id="rId7"/>
  </sheets>
  <definedNames>
    <definedName name="_xlnm.Print_Area" localSheetId="2">' объем основного обр'!$A$1:$P$23</definedName>
    <definedName name="_xlnm.Print_Area" localSheetId="5">'доп образ'!$A$1:$O$43</definedName>
    <definedName name="_xlnm.Print_Area" localSheetId="0">'мун задание'!$A$1:$F$30</definedName>
    <definedName name="_xlnm.Print_Area" localSheetId="1">'нач объем'!$A$1:$P$23</definedName>
    <definedName name="_xlnm.Print_Area" localSheetId="3">'объем среднего обр'!$A$1:$P$69</definedName>
    <definedName name="_xlnm.Print_Area" localSheetId="4">'отдых '!$A$1:$M$49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19" l="1"/>
  <c r="O32" i="19"/>
  <c r="M30" i="16"/>
  <c r="P58" i="9"/>
  <c r="P12" i="6"/>
  <c r="P13" i="4"/>
  <c r="I54" i="9" l="1"/>
  <c r="L8" i="6"/>
  <c r="M8" i="6"/>
  <c r="N8" i="6"/>
  <c r="I8" i="6"/>
  <c r="J8" i="6"/>
  <c r="K8" i="6"/>
</calcChain>
</file>

<file path=xl/sharedStrings.xml><?xml version="1.0" encoding="utf-8"?>
<sst xmlns="http://schemas.openxmlformats.org/spreadsheetml/2006/main" count="563" uniqueCount="197">
  <si>
    <t>УТВЕРЖДАЮ</t>
  </si>
  <si>
    <t>Управление образования администрации Верхнебуреинского муниципального района</t>
  </si>
  <si>
    <t>(должность)</t>
  </si>
  <si>
    <t>(подпись)</t>
  </si>
  <si>
    <t>(расшифровка подписи)</t>
  </si>
  <si>
    <t xml:space="preserve"> </t>
  </si>
  <si>
    <t>Коды</t>
  </si>
  <si>
    <t>Форма по ОКУД</t>
  </si>
  <si>
    <t>По ОКВЭД</t>
  </si>
  <si>
    <t>1. Наименование муниципальной услуги</t>
  </si>
  <si>
    <t>Код по базовому (отраслевому) перечню</t>
  </si>
  <si>
    <t xml:space="preserve">2. Категории потребителей муниципальной услуги </t>
  </si>
  <si>
    <t>3. Показатели, характеризующие объем и (или) качество муниципальной услуги</t>
  </si>
  <si>
    <t>3.1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</si>
  <si>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</si>
  <si>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 (по справочникам)</t>
  </si>
  <si>
    <t>Показатель качества муниципальной услуги</t>
  </si>
  <si>
    <t>Значение показателя качества муниципальной услуги</t>
  </si>
  <si>
    <t>еденица измерения</t>
  </si>
  <si>
    <t>Очная</t>
  </si>
  <si>
    <t>процент</t>
  </si>
  <si>
    <t>100%</t>
  </si>
  <si>
    <t>Физические лица</t>
  </si>
  <si>
    <t>код по ОКЕИ</t>
  </si>
  <si>
    <t xml:space="preserve">1. Выполнение в полном объёме количества часов , предусмотренных на реализацию каждого учебного предмета по основным общеобразовательным программам 
</t>
  </si>
  <si>
    <t xml:space="preserve">2. Доля педагогических  работников  с высшим профессиональным образованием </t>
  </si>
  <si>
    <t>Не менее 80% от общего числа педагогов</t>
  </si>
  <si>
    <t>3. Доля педагогов, прошедших курсовую подготовку не менее 1 раза в три года</t>
  </si>
  <si>
    <t xml:space="preserve">4. Доля педагогических  работников , аттестованных на первую и высшую квалификационную категорию  </t>
  </si>
  <si>
    <t>Униальный номер реестровой записи</t>
  </si>
  <si>
    <t>Показатель, характеризующий содержание муниципальной услуги</t>
  </si>
  <si>
    <t xml:space="preserve">Показатель, характеризующий условия (формы) оказания муниципальной услуги </t>
  </si>
  <si>
    <t>Показатель объема муниципальной услуги</t>
  </si>
  <si>
    <t>Значение показателя объема муниципальной услуги</t>
  </si>
  <si>
    <t>наименование показателя</t>
  </si>
  <si>
    <t xml:space="preserve">наименование </t>
  </si>
  <si>
    <t>чел.</t>
  </si>
  <si>
    <t>(наименование, номер и дата нормативного правового акта)</t>
  </si>
  <si>
    <t>Способ информирования</t>
  </si>
  <si>
    <t xml:space="preserve">Состав размещаемой (доводимой) информации  </t>
  </si>
  <si>
    <t xml:space="preserve">Частота обновления информации  </t>
  </si>
  <si>
    <t>1. Размещение информации у входа в здание</t>
  </si>
  <si>
    <t>Наименование образовательного учреждения, информация о режиме работы</t>
  </si>
  <si>
    <t>По мере изменения данных</t>
  </si>
  <si>
    <t>2. Размещение информации на информационных стендах</t>
  </si>
  <si>
    <t>Учредительные документы, справочные телефоны,
ФИО специалистов,
порядок подачи жалоб и предложений и др.</t>
  </si>
  <si>
    <t>Реализация основных общеобразовательных программ основного общего образования</t>
  </si>
  <si>
    <t xml:space="preserve">9. Охват горячим питанием </t>
  </si>
  <si>
    <t>задание считается выполненным (процентов)</t>
  </si>
  <si>
    <t xml:space="preserve">Способ информирования  </t>
  </si>
  <si>
    <t>3. Размещение информации на официальном сайте</t>
  </si>
  <si>
    <t>Наименование образовательного учреждения, местонахождение, адрес, устав, лицензия на право ведения образовательной деятельности, муниципальное задание, отчет об образовательной и финансово- хозяйственной деятельности</t>
  </si>
  <si>
    <t xml:space="preserve">   (наименование, номер и дата нормативного правового акта)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</si>
  <si>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</si>
  <si>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Формы контроля</t>
  </si>
  <si>
    <t>Периодичность</t>
  </si>
  <si>
    <t xml:space="preserve">Органы администрации района, осуществляющие контроль за оказанием муниципальной услуги </t>
  </si>
  <si>
    <t>1 Плановые проверки</t>
  </si>
  <si>
    <t>ежегодно</t>
  </si>
  <si>
    <t>Управление образования  администрации Верхнебуреинского муниципального района</t>
  </si>
  <si>
    <t xml:space="preserve">2.Оперативные проверки </t>
  </si>
  <si>
    <t xml:space="preserve">по мере необходимости </t>
  </si>
  <si>
    <t xml:space="preserve">3. Проверка состояния имущества, используемого в деятельности учреждения         </t>
  </si>
  <si>
    <t>в соответствии с планом проверок</t>
  </si>
  <si>
    <t>4. Требования к отчетности об исполнении муниципального задания</t>
  </si>
  <si>
    <t>(Приложение 1)</t>
  </si>
  <si>
    <t>4.2. Сроки представления отчетов об исполнении муниципального задания:</t>
  </si>
  <si>
    <t xml:space="preserve">Вид деятельности муниципального учреждения (обособленного подразделения)  </t>
  </si>
  <si>
    <t>2018 год</t>
  </si>
  <si>
    <t>2019 год</t>
  </si>
  <si>
    <t>очередной финансовый год</t>
  </si>
  <si>
    <t>1-й год планового периода</t>
  </si>
  <si>
    <t>2-й год планового периода</t>
  </si>
  <si>
    <t>Реализация основных общеобразовательных программ начального общего образования</t>
  </si>
  <si>
    <t>3. Размещение информации на информационных стендах</t>
  </si>
  <si>
    <t>Не менее  40% общего числа обучающихся  3-ей ступени</t>
  </si>
  <si>
    <t>Не менее 40%  от общего числа педагогов</t>
  </si>
  <si>
    <t xml:space="preserve">Состав размещаемой (доводимой) информации  
</t>
  </si>
  <si>
    <t xml:space="preserve">Частота обновления информации      
</t>
  </si>
  <si>
    <t>Организация отдыха детей и молодежи</t>
  </si>
  <si>
    <t>в каникулярное время с дневным пребыванием</t>
  </si>
  <si>
    <t>1 Осутствие нарушений требований комплексной безопасности</t>
  </si>
  <si>
    <t>2. Отсутствие случаев детского травматизма</t>
  </si>
  <si>
    <t>4. Доля детей, охваченных различными организованными формами отдыха и занятости детей в каникулярное время</t>
  </si>
  <si>
    <t>Не менее 75% от общего количетва обучающихся</t>
  </si>
  <si>
    <t>5. Организация питания детей в соответствии с натуральными нормами</t>
  </si>
  <si>
    <t>3.2 Показатели, характеризующие объем муниципальной услуги</t>
  </si>
  <si>
    <t xml:space="preserve">Наименование муниципального учреждения (обособленного подразделения)           </t>
  </si>
  <si>
    <t xml:space="preserve">8.Охват обучением  детей-инвалидов, подлежащих обучению </t>
  </si>
  <si>
    <t>3. Количество мероприятий направленных на профилактику правонарушений</t>
  </si>
  <si>
    <t>2017 год</t>
  </si>
  <si>
    <t>единица измерения</t>
  </si>
  <si>
    <t>Показатель, характеризующий условия (формы) оказания муниципальной услуги (по справочникам)</t>
  </si>
  <si>
    <t xml:space="preserve">3. Порядок контроля за выполнением муниципального задания </t>
  </si>
  <si>
    <t>муниципальное задание считается выполненным (процентов)</t>
  </si>
  <si>
    <t>5.  Доля обучающихся, получивших среднее общее образование (аттестаты)</t>
  </si>
  <si>
    <t>100% от общего числа выпускников 3-ой ступени</t>
  </si>
  <si>
    <t>Наименование образовательного учреждения, местонахождение, адрес, устав, лицензия на право ведения образовательной деятельности, муниципальное задание, отчёт об образовательной о финансово-хозяйственной деятельности.</t>
  </si>
  <si>
    <t>4. Порядок оказания муниципальной услуги</t>
  </si>
  <si>
    <t xml:space="preserve">4.1 Нормативные правовые акты, регулирующие порядок оказания муниципальной услуги </t>
  </si>
  <si>
    <t>4.2. Порядок информирования потенциальных потребителей муниципальной услуги</t>
  </si>
  <si>
    <t>(наименование органа осуществляющего функции и полномочия учредителя, гланого распорядителя средств районного бюджета, районного муниципального учреждения)</t>
  </si>
  <si>
    <t xml:space="preserve">                  МУНИЦИПАЛЬНОЕ ЗАДАНИЕ №</t>
  </si>
  <si>
    <t>Код по сводному реестру</t>
  </si>
  <si>
    <t>2020 год</t>
  </si>
  <si>
    <t>не указано</t>
  </si>
  <si>
    <t>адаптированная образовательная программа</t>
  </si>
  <si>
    <t>обучающиеся с ограниченными возможностями здоровья (ОВЗ)</t>
  </si>
  <si>
    <t>проходящие обучение по состоянию здоровья на дому</t>
  </si>
  <si>
    <t xml:space="preserve">                                    Часть 1. Сведения об оказываемых муниципальных услугах.</t>
  </si>
  <si>
    <t xml:space="preserve">     Раздел 1</t>
  </si>
  <si>
    <t>9.Удовлетворенность родителей (законных представителей),  качеством и доступностью услуги</t>
  </si>
  <si>
    <t>10.Удовлетворенность родителей (законных представителей),  качеством и доступностью услуги</t>
  </si>
  <si>
    <t>11. Отсутствие предписаний контрольных и надзорных органов</t>
  </si>
  <si>
    <t>Не менее 50% от общего числа выпускников 3-ой ступени</t>
  </si>
  <si>
    <t>6. Доля обучающихся, продолживших обучение по программам высшего профессионального образования</t>
  </si>
  <si>
    <t>7. Охват детей дополнительным образованием (без учета ФГОС)</t>
  </si>
  <si>
    <t>Не менее 80%от общего числа обучающихся 3-ой ступени</t>
  </si>
  <si>
    <t>6. Удовлетворенность родителей (законных представителей),  качеством и доступностью услуги</t>
  </si>
  <si>
    <r>
      <rPr>
        <sz val="12"/>
        <color theme="1"/>
        <rFont val="Times New Roman"/>
        <family val="1"/>
        <charset val="204"/>
      </rPr>
      <t>2. Категории потребителей муниципальной услуги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Физические лица</t>
    </r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</si>
  <si>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</si>
  <si>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</si>
  <si>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r>
      <rPr>
        <sz val="12"/>
        <color theme="1"/>
        <rFont val="Times New Roman"/>
        <family val="1"/>
        <charset val="204"/>
      </rPr>
      <t>4.1. Форма отчета об исполнении муниципального задания</t>
    </r>
    <r>
      <rPr>
        <b/>
        <sz val="12"/>
        <color theme="1"/>
        <rFont val="Times New Roman"/>
        <family val="1"/>
        <charset val="204"/>
      </rPr>
      <t xml:space="preserve"> </t>
    </r>
  </si>
  <si>
    <t>85.12</t>
  </si>
  <si>
    <t>БА81</t>
  </si>
  <si>
    <t>число обучающихся</t>
  </si>
  <si>
    <t>БА96</t>
  </si>
  <si>
    <t>85.13</t>
  </si>
  <si>
    <t>ББ11</t>
  </si>
  <si>
    <t>93.29</t>
  </si>
  <si>
    <t>АЗ22</t>
  </si>
  <si>
    <t>920700О.99.0.АЗ22АА01001</t>
  </si>
  <si>
    <t>количество человек</t>
  </si>
  <si>
    <t xml:space="preserve">     Раздел 2</t>
  </si>
  <si>
    <t>Раздел 3</t>
  </si>
  <si>
    <t xml:space="preserve">Раздел 4     </t>
  </si>
  <si>
    <t>85.14</t>
  </si>
  <si>
    <t>Муниципальное бюджетное общеобразовательное учреждение средняя общеобразовательная школа № 20 им. В.В. Куприянова Сулукского сельского поселения Верхнебуреинского муниципального района Хабаровского края</t>
  </si>
  <si>
    <t>Реализация основных общеобразовательных программ среднего общего образования</t>
  </si>
  <si>
    <t>Раздел 5</t>
  </si>
  <si>
    <t xml:space="preserve"> Реализация дополнительных общеразвивающих программ</t>
  </si>
  <si>
    <t>ББ52</t>
  </si>
  <si>
    <t>1. Отсутствие предписаний контрольных и надзорных органов</t>
  </si>
  <si>
    <t xml:space="preserve">2. Общий уровень укомплектованности педагогическими кадрами
</t>
  </si>
  <si>
    <t xml:space="preserve">3.  Доля педагогических кадров  с высшим профессиональным образованием </t>
  </si>
  <si>
    <t>Не менее 65% от общего числа педагогов</t>
  </si>
  <si>
    <t>4. Доля педагогов, прошедших курсовую подготовку не менее 1 раза в три года</t>
  </si>
  <si>
    <t xml:space="preserve">5. Доля педагогических  работников, аттестованных на первую и высшую квалификационную категорию  </t>
  </si>
  <si>
    <t>6. Сохранность контингента обучающихся</t>
  </si>
  <si>
    <t>Не менее 80% от общего числа обучающихся</t>
  </si>
  <si>
    <t>7.Удовлетворенность родителей (законных представителей),  качеством и доступностью услуги</t>
  </si>
  <si>
    <t>еденица измрения</t>
  </si>
  <si>
    <t>количество человеко-часов</t>
  </si>
  <si>
    <t>чел.-час</t>
  </si>
  <si>
    <t>10;34;35;36;42</t>
  </si>
  <si>
    <r>
      <t xml:space="preserve">20 </t>
    </r>
    <r>
      <rPr>
        <u/>
        <sz val="12"/>
        <color theme="1"/>
        <rFont val="Times New Roman"/>
        <family val="1"/>
        <charset val="204"/>
      </rPr>
      <t>20</t>
    </r>
    <r>
      <rPr>
        <sz val="12"/>
        <color theme="1"/>
        <rFont val="Times New Roman"/>
        <family val="1"/>
        <charset val="204"/>
      </rPr>
      <t xml:space="preserve"> г.</t>
    </r>
  </si>
  <si>
    <t xml:space="preserve">Учредительные документы, справочные телефоны, ФИО специалистов,
порядок подачи жалоб и предложений и др.
</t>
  </si>
  <si>
    <t>Учредительные документы, справочные телефоны, ФИО специалистов,
порядок подачи жалоб и предложений и др.</t>
  </si>
  <si>
    <t>801012О.99.0.БА81АЭ93001</t>
  </si>
  <si>
    <t>Очная с применением дистанционных образовательных технологий</t>
  </si>
  <si>
    <t>802111О.99.0.БА96АЮ59001</t>
  </si>
  <si>
    <t>802112О.99.0.ББ11АЮ59001</t>
  </si>
  <si>
    <t>Руководитель управления образования</t>
  </si>
  <si>
    <t>Т.С.Грищенко</t>
  </si>
  <si>
    <t>30 декабря</t>
  </si>
  <si>
    <t xml:space="preserve">                                               на 2021 год и на плановый период 2022  и 2023  годов </t>
  </si>
  <si>
    <t>2021 год очередной финансовый год</t>
  </si>
  <si>
    <t>2022 год       1-й год планового периода</t>
  </si>
  <si>
    <t>2023 год              2-й год планового периода</t>
  </si>
  <si>
    <t>2022 год               1-й год планового периода</t>
  </si>
  <si>
    <t>2023 год         2-й год планового периода</t>
  </si>
  <si>
    <t>Размер платы (цена, тариф)</t>
  </si>
  <si>
    <t>в процентах</t>
  </si>
  <si>
    <t>в абсолютных величинах</t>
  </si>
  <si>
    <t>Дата начала действия</t>
  </si>
  <si>
    <t>Допустимые (возможные) 
отклонения от установленных показателей объема муниципальной 
услуги</t>
  </si>
  <si>
    <t>2022 год              1-й год планового периода</t>
  </si>
  <si>
    <t>2022 год                1-й год планового периода</t>
  </si>
  <si>
    <t>804200О.99.0.ББ52АЕ77000</t>
  </si>
  <si>
    <t>художественной</t>
  </si>
  <si>
    <t>804200О.99.0.ББ52АЕ53000</t>
  </si>
  <si>
    <t>физкультурно-спортивной</t>
  </si>
  <si>
    <t>Образование начальное общее</t>
  </si>
  <si>
    <t>Образование основное общее</t>
  </si>
  <si>
    <t>Образование среднее общее</t>
  </si>
  <si>
    <t>Образование дополнительное детей и взрослых прочее, не включенное в другие группировки</t>
  </si>
  <si>
    <t>85.41.9</t>
  </si>
  <si>
    <t>Деятельность зрелищно-развлекательная прочая</t>
  </si>
  <si>
    <t>Федеральный закон от 06.10.2003 N 131-ФЗ "Об общих принципах организации местного самоуправления в Российской Федерации"; Федеральный закон от 29.12.2012 N 273-ФЗ "Об образовании в Российской Федерации"; Приказ Минобрнауки России от 06.10.2009 N 373 "Об утверждении и введении в действие федерального государственного образовательного стандарта начального общего образования"</t>
  </si>
  <si>
    <t>Федеральный закон от 06.10.2003 N 131-ФЗ "Об общих принципах организации местного самоуправления в Российской Федерации"; Федеральный закон от 29.12.2012 N 273-ФЗ "Об образовании в Российской Федерации"; Приказ Минобрнауки России от 17.12.2010 N 1897 "Об утверждении федерального государственного образовательного стандарта основного общего образования"</t>
  </si>
  <si>
    <t>Федеральный закон от 06.10.2003 N 131-ФЗ "Об общих принципах организации местного самоуправления в Российской Федерации"; Федеральный закон от 29.12.2012 N 273-ФЗ "Об образовании в Российской Федерации"; Приказ Минобрнауки России от 17.05.2012 N 413 "Об утверждении федерального государственного образовательного стандарта среднего общего образования"</t>
  </si>
  <si>
    <t>Федеральный закон от 06.10.2003 N 131-ФЗ "Об общих принципах организации местного самоуправления в Российской Федерации"; Федеральный закон от 29.12.2012 N 273-ФЗ "Об образовании в Российской Федерации"</t>
  </si>
  <si>
    <t xml:space="preserve">Федеральный закон от 06.10.2003 N 131-ФЗ "Об общих принципах организации местного самоуправления в Российской Федерации"; Федеральный закон от 29.12.2012 N 273-ФЗ "Об образовании в Российской Федерации"; Приказ Минпросвещения России от 09.11.2018 N 196 "Об утверждении Порядка организации и осуществления образовательной деятельности по дополнительным общеобразовательным программам"
</t>
  </si>
  <si>
    <t xml:space="preserve">   Часть 2. Прочие сведения о муниципальном задании</t>
  </si>
  <si>
    <t>Ликвидация или реорганизация учреждения</t>
  </si>
  <si>
    <t xml:space="preserve">Предварительный отчет о предполагаемом выполнении муниципального задания (до 01 ноября текущего финансового года) </t>
  </si>
  <si>
    <t>Годовой отчёт - ежегодно в срок до 15 января года, следующего за отчетным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</si>
</sst>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7" xfId="0" applyFont="1" applyFill="1" applyBorder="1" applyAlignment="1">
      <alignment horizontal="center"/>
    </xf>
    <xf numFmtId="9" fontId="1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wrapText="1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0" xfId="0" applyFont="1" applyBorder="1" applyAlignment="1"/>
    <xf numFmtId="0" fontId="4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2" xfId="0" applyFont="1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9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13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0" xfId="0" applyFont="1"/>
    <xf numFmtId="9" fontId="7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7" xfId="0" applyFont="1" applyBorder="1" applyAlignment="1">
      <alignment horizontal="left" vertical="top" wrapText="1"/>
    </xf>
    <xf numFmtId="14" fontId="1" fillId="0" borderId="7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8" fillId="0" borderId="7" xfId="0" applyFont="1" applyFill="1" applyBorder="1" applyAlignment="1">
      <alignment horizontal="left" vertical="top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/>
    <xf numFmtId="0" fontId="7" fillId="0" borderId="7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16" fontId="1" fillId="0" borderId="7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9" xfId="0" applyFont="1" applyBorder="1" applyAlignment="1">
      <alignment horizontal="center" vertical="top" wrapText="1"/>
    </xf>
    <xf numFmtId="9" fontId="7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9" fontId="7" fillId="0" borderId="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0" fillId="0" borderId="5" xfId="0" applyBorder="1" applyAlignment="1"/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1" fillId="0" borderId="7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10" xfId="0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/>
    </xf>
    <xf numFmtId="0" fontId="4" fillId="0" borderId="0" xfId="0" applyFont="1" applyBorder="1" applyAlignment="1"/>
    <xf numFmtId="0" fontId="1" fillId="0" borderId="1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view="pageBreakPreview" topLeftCell="A4" zoomScale="80" zoomScaleSheetLayoutView="80" workbookViewId="0">
      <selection activeCell="I20" sqref="I20"/>
    </sheetView>
  </sheetViews>
  <sheetFormatPr defaultColWidth="8.88671875" defaultRowHeight="15.6" x14ac:dyDescent="0.3"/>
  <cols>
    <col min="1" max="1" width="51.5546875" style="1" customWidth="1"/>
    <col min="2" max="2" width="5.109375" style="1" customWidth="1"/>
    <col min="3" max="3" width="45.44140625" style="1" customWidth="1"/>
    <col min="4" max="4" width="24.88671875" style="1" customWidth="1"/>
    <col min="5" max="5" width="22" style="1" customWidth="1"/>
    <col min="6" max="6" width="18.109375" style="1" customWidth="1"/>
    <col min="7" max="16384" width="8.88671875" style="1"/>
  </cols>
  <sheetData>
    <row r="1" spans="1:6" x14ac:dyDescent="0.3">
      <c r="E1" s="32" t="s">
        <v>0</v>
      </c>
      <c r="F1" s="32"/>
    </row>
    <row r="2" spans="1:6" ht="15.75" customHeight="1" x14ac:dyDescent="0.3">
      <c r="D2" s="99" t="s">
        <v>1</v>
      </c>
      <c r="E2" s="99"/>
      <c r="F2" s="99"/>
    </row>
    <row r="3" spans="1:6" x14ac:dyDescent="0.3">
      <c r="D3" s="99"/>
      <c r="E3" s="99"/>
      <c r="F3" s="99"/>
    </row>
    <row r="4" spans="1:6" ht="39.75" customHeight="1" x14ac:dyDescent="0.3">
      <c r="D4" s="100" t="s">
        <v>101</v>
      </c>
      <c r="E4" s="100"/>
      <c r="F4" s="100"/>
    </row>
    <row r="5" spans="1:6" ht="15.75" customHeight="1" x14ac:dyDescent="0.3">
      <c r="D5" s="102" t="s">
        <v>162</v>
      </c>
      <c r="E5" s="23"/>
    </row>
    <row r="6" spans="1:6" ht="17.399999999999999" customHeight="1" x14ac:dyDescent="0.3">
      <c r="D6" s="103"/>
      <c r="E6" s="74"/>
      <c r="F6" s="86" t="s">
        <v>163</v>
      </c>
    </row>
    <row r="7" spans="1:6" s="20" customFormat="1" ht="20.25" customHeight="1" x14ac:dyDescent="0.25">
      <c r="D7" s="21" t="s">
        <v>2</v>
      </c>
      <c r="E7" s="22" t="s">
        <v>3</v>
      </c>
      <c r="F7" s="22" t="s">
        <v>4</v>
      </c>
    </row>
    <row r="8" spans="1:6" x14ac:dyDescent="0.3">
      <c r="D8" s="6"/>
      <c r="E8" s="7" t="s">
        <v>164</v>
      </c>
      <c r="F8" s="1" t="s">
        <v>155</v>
      </c>
    </row>
    <row r="11" spans="1:6" ht="21" customHeight="1" x14ac:dyDescent="0.3">
      <c r="A11" s="108" t="s">
        <v>102</v>
      </c>
      <c r="B11" s="108"/>
      <c r="C11" s="109"/>
      <c r="D11" s="58"/>
    </row>
    <row r="12" spans="1:6" x14ac:dyDescent="0.3">
      <c r="A12" s="33" t="s">
        <v>165</v>
      </c>
      <c r="B12" s="33"/>
      <c r="C12" s="33"/>
      <c r="D12" s="36"/>
    </row>
    <row r="13" spans="1:6" ht="15.6" customHeight="1" x14ac:dyDescent="0.3">
      <c r="A13" s="19"/>
      <c r="B13" s="2"/>
      <c r="C13" s="2"/>
      <c r="D13" s="2"/>
    </row>
    <row r="14" spans="1:6" ht="17.25" customHeight="1" x14ac:dyDescent="0.3">
      <c r="A14" s="104" t="s">
        <v>87</v>
      </c>
      <c r="B14" s="104"/>
      <c r="C14" s="104"/>
      <c r="D14" s="104"/>
      <c r="E14" s="8" t="s">
        <v>5</v>
      </c>
      <c r="F14" s="9" t="s">
        <v>6</v>
      </c>
    </row>
    <row r="15" spans="1:6" x14ac:dyDescent="0.3">
      <c r="A15" s="105" t="s">
        <v>137</v>
      </c>
      <c r="B15" s="105"/>
      <c r="C15" s="105"/>
      <c r="D15" s="105"/>
      <c r="E15" s="10" t="s">
        <v>7</v>
      </c>
      <c r="F15" s="73">
        <v>506001</v>
      </c>
    </row>
    <row r="16" spans="1:6" ht="18.75" customHeight="1" x14ac:dyDescent="0.3">
      <c r="A16" s="106"/>
      <c r="B16" s="106"/>
      <c r="C16" s="106"/>
      <c r="D16" s="106"/>
      <c r="E16" s="8" t="s">
        <v>174</v>
      </c>
      <c r="F16" s="80">
        <v>44197</v>
      </c>
    </row>
    <row r="17" spans="1:6" ht="39" customHeight="1" x14ac:dyDescent="0.3">
      <c r="A17" s="107"/>
      <c r="B17" s="107"/>
      <c r="C17" s="107"/>
      <c r="D17" s="107"/>
      <c r="E17" s="220" t="s">
        <v>103</v>
      </c>
      <c r="F17" s="221" t="s">
        <v>154</v>
      </c>
    </row>
    <row r="18" spans="1:6" ht="24" customHeight="1" x14ac:dyDescent="0.3">
      <c r="A18" s="93"/>
      <c r="B18" s="93"/>
      <c r="C18" s="93"/>
      <c r="D18" s="93"/>
      <c r="E18" s="14"/>
      <c r="F18" s="221"/>
    </row>
    <row r="19" spans="1:6" x14ac:dyDescent="0.3">
      <c r="A19" s="222" t="s">
        <v>67</v>
      </c>
      <c r="B19" s="222"/>
      <c r="C19" s="222"/>
      <c r="D19" s="222"/>
      <c r="E19" s="8"/>
      <c r="F19" s="72"/>
    </row>
    <row r="20" spans="1:6" x14ac:dyDescent="0.3">
      <c r="A20" s="217" t="s">
        <v>182</v>
      </c>
      <c r="B20" s="217"/>
      <c r="C20" s="217"/>
      <c r="D20" s="217"/>
      <c r="E20" s="8" t="s">
        <v>8</v>
      </c>
      <c r="F20" s="94" t="s">
        <v>123</v>
      </c>
    </row>
    <row r="21" spans="1:6" x14ac:dyDescent="0.3">
      <c r="A21" s="218" t="s">
        <v>183</v>
      </c>
      <c r="B21" s="218"/>
      <c r="C21" s="218"/>
      <c r="D21" s="218"/>
      <c r="E21" s="8" t="s">
        <v>8</v>
      </c>
      <c r="F21" s="94" t="s">
        <v>127</v>
      </c>
    </row>
    <row r="22" spans="1:6" x14ac:dyDescent="0.3">
      <c r="A22" s="219" t="s">
        <v>184</v>
      </c>
      <c r="B22" s="219"/>
      <c r="C22" s="219"/>
      <c r="D22" s="219"/>
      <c r="E22" s="8" t="s">
        <v>8</v>
      </c>
      <c r="F22" s="97" t="s">
        <v>136</v>
      </c>
    </row>
    <row r="23" spans="1:6" x14ac:dyDescent="0.3">
      <c r="A23" s="218" t="s">
        <v>185</v>
      </c>
      <c r="B23" s="218"/>
      <c r="C23" s="218"/>
      <c r="D23" s="218"/>
      <c r="E23" s="8" t="s">
        <v>8</v>
      </c>
      <c r="F23" s="94" t="s">
        <v>186</v>
      </c>
    </row>
    <row r="24" spans="1:6" x14ac:dyDescent="0.3">
      <c r="A24" s="218" t="s">
        <v>187</v>
      </c>
      <c r="B24" s="218"/>
      <c r="C24" s="218"/>
      <c r="D24" s="218"/>
      <c r="E24" s="8" t="s">
        <v>8</v>
      </c>
      <c r="F24" s="94" t="s">
        <v>129</v>
      </c>
    </row>
    <row r="25" spans="1:6" x14ac:dyDescent="0.3">
      <c r="A25" s="101"/>
      <c r="B25" s="101"/>
      <c r="C25" s="101"/>
      <c r="D25" s="101"/>
      <c r="E25" s="11"/>
      <c r="F25" s="12"/>
    </row>
    <row r="26" spans="1:6" x14ac:dyDescent="0.3">
      <c r="E26" s="11"/>
      <c r="F26" s="13"/>
    </row>
    <row r="27" spans="1:6" x14ac:dyDescent="0.3">
      <c r="E27" s="11"/>
      <c r="F27" s="13"/>
    </row>
    <row r="28" spans="1:6" x14ac:dyDescent="0.3">
      <c r="E28" s="11"/>
      <c r="F28" s="13"/>
    </row>
    <row r="29" spans="1:6" x14ac:dyDescent="0.3">
      <c r="F29" s="3"/>
    </row>
    <row r="30" spans="1:6" x14ac:dyDescent="0.3">
      <c r="C30" s="3"/>
    </row>
  </sheetData>
  <mergeCells count="9">
    <mergeCell ref="D2:F3"/>
    <mergeCell ref="D4:F4"/>
    <mergeCell ref="A25:D25"/>
    <mergeCell ref="D5:D6"/>
    <mergeCell ref="A14:D14"/>
    <mergeCell ref="A19:D19"/>
    <mergeCell ref="A20:D20"/>
    <mergeCell ref="A15:D17"/>
    <mergeCell ref="A11:C1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3"/>
  <sheetViews>
    <sheetView view="pageBreakPreview" topLeftCell="A7" zoomScale="70" zoomScaleSheetLayoutView="70" workbookViewId="0">
      <selection activeCell="C16" sqref="C16:N16"/>
    </sheetView>
  </sheetViews>
  <sheetFormatPr defaultColWidth="8.88671875" defaultRowHeight="15.6" x14ac:dyDescent="0.3"/>
  <cols>
    <col min="1" max="1" width="27.88671875" style="44" customWidth="1"/>
    <col min="2" max="2" width="14.5546875" style="44" customWidth="1"/>
    <col min="3" max="3" width="6.109375" style="44" customWidth="1"/>
    <col min="4" max="4" width="19.5546875" style="44" customWidth="1"/>
    <col min="5" max="5" width="21.44140625" style="44" customWidth="1"/>
    <col min="6" max="6" width="17.88671875" style="44" customWidth="1"/>
    <col min="7" max="7" width="17" style="44" customWidth="1"/>
    <col min="8" max="8" width="11.44140625" style="44" customWidth="1"/>
    <col min="9" max="9" width="15.88671875" style="44" customWidth="1"/>
    <col min="10" max="10" width="14" style="44" customWidth="1"/>
    <col min="11" max="11" width="16" style="44" customWidth="1"/>
    <col min="12" max="12" width="15.88671875" style="44" customWidth="1"/>
    <col min="13" max="13" width="14" style="44" customWidth="1"/>
    <col min="14" max="14" width="13" style="44" customWidth="1"/>
    <col min="15" max="15" width="11.88671875" style="44" customWidth="1"/>
    <col min="16" max="16" width="12.88671875" style="44" customWidth="1"/>
    <col min="17" max="16384" width="8.88671875" style="44"/>
  </cols>
  <sheetData>
    <row r="1" spans="1:16" s="1" customFormat="1" x14ac:dyDescent="0.3">
      <c r="A1" s="138" t="s">
        <v>109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6" s="1" customFormat="1" ht="12.75" customHeight="1" x14ac:dyDescent="0.3">
      <c r="F2" s="138" t="s">
        <v>110</v>
      </c>
      <c r="G2" s="138"/>
      <c r="H2" s="138"/>
    </row>
    <row r="3" spans="1:16" s="1" customFormat="1" ht="36.75" customHeight="1" x14ac:dyDescent="0.3">
      <c r="A3" s="139" t="s">
        <v>9</v>
      </c>
      <c r="B3" s="139"/>
      <c r="C3" s="139"/>
      <c r="D3" s="139"/>
      <c r="E3" s="139"/>
      <c r="F3" s="140" t="s">
        <v>73</v>
      </c>
      <c r="G3" s="140"/>
      <c r="H3" s="140"/>
      <c r="I3" s="140"/>
      <c r="K3" s="141" t="s">
        <v>10</v>
      </c>
      <c r="L3" s="14"/>
      <c r="M3" s="53" t="s">
        <v>124</v>
      </c>
    </row>
    <row r="4" spans="1:16" s="1" customFormat="1" ht="28.5" customHeight="1" x14ac:dyDescent="0.3">
      <c r="A4" s="142" t="s">
        <v>11</v>
      </c>
      <c r="B4" s="142"/>
      <c r="C4" s="142"/>
      <c r="D4" s="142"/>
      <c r="E4" s="142"/>
      <c r="F4" s="143" t="s">
        <v>22</v>
      </c>
      <c r="G4" s="143"/>
      <c r="H4" s="143"/>
      <c r="I4" s="143"/>
      <c r="K4" s="141"/>
      <c r="M4" s="29"/>
      <c r="N4" s="3"/>
    </row>
    <row r="5" spans="1:16" s="1" customFormat="1" x14ac:dyDescent="0.3">
      <c r="A5" s="137" t="s">
        <v>12</v>
      </c>
      <c r="B5" s="137"/>
      <c r="C5" s="137"/>
      <c r="D5" s="137"/>
      <c r="E5" s="137"/>
    </row>
    <row r="6" spans="1:16" s="1" customFormat="1" ht="15.75" customHeight="1" x14ac:dyDescent="0.3">
      <c r="A6" s="144" t="s">
        <v>86</v>
      </c>
      <c r="B6" s="144"/>
      <c r="C6" s="144"/>
      <c r="D6" s="144"/>
      <c r="E6" s="144"/>
      <c r="F6" s="144"/>
      <c r="G6" s="144"/>
    </row>
    <row r="7" spans="1:16" s="1" customFormat="1" ht="108.6" customHeight="1" x14ac:dyDescent="0.3">
      <c r="A7" s="121" t="s">
        <v>14</v>
      </c>
      <c r="B7" s="124" t="s">
        <v>30</v>
      </c>
      <c r="C7" s="125"/>
      <c r="D7" s="126"/>
      <c r="E7" s="124" t="s">
        <v>31</v>
      </c>
      <c r="F7" s="125" t="s">
        <v>32</v>
      </c>
      <c r="G7" s="125"/>
      <c r="H7" s="126"/>
      <c r="I7" s="110" t="s">
        <v>33</v>
      </c>
      <c r="J7" s="112"/>
      <c r="K7" s="111"/>
      <c r="L7" s="110" t="s">
        <v>171</v>
      </c>
      <c r="M7" s="112"/>
      <c r="N7" s="111"/>
      <c r="O7" s="110" t="s">
        <v>175</v>
      </c>
      <c r="P7" s="111"/>
    </row>
    <row r="8" spans="1:16" s="1" customFormat="1" ht="18.75" customHeight="1" x14ac:dyDescent="0.3">
      <c r="A8" s="122"/>
      <c r="B8" s="127"/>
      <c r="C8" s="102"/>
      <c r="D8" s="128"/>
      <c r="E8" s="127"/>
      <c r="F8" s="102"/>
      <c r="G8" s="102"/>
      <c r="H8" s="128"/>
      <c r="I8" s="113" t="s">
        <v>166</v>
      </c>
      <c r="J8" s="113" t="s">
        <v>167</v>
      </c>
      <c r="K8" s="113" t="s">
        <v>168</v>
      </c>
      <c r="L8" s="116" t="s">
        <v>166</v>
      </c>
      <c r="M8" s="116" t="s">
        <v>167</v>
      </c>
      <c r="N8" s="116" t="s">
        <v>168</v>
      </c>
      <c r="O8" s="116" t="s">
        <v>172</v>
      </c>
      <c r="P8" s="116" t="s">
        <v>173</v>
      </c>
    </row>
    <row r="9" spans="1:16" s="1" customFormat="1" ht="52.5" customHeight="1" x14ac:dyDescent="0.3">
      <c r="A9" s="122"/>
      <c r="B9" s="129"/>
      <c r="C9" s="103"/>
      <c r="D9" s="130"/>
      <c r="E9" s="129"/>
      <c r="F9" s="103"/>
      <c r="G9" s="103"/>
      <c r="H9" s="130"/>
      <c r="I9" s="114"/>
      <c r="J9" s="114"/>
      <c r="K9" s="114"/>
      <c r="L9" s="116"/>
      <c r="M9" s="116"/>
      <c r="N9" s="116"/>
      <c r="O9" s="116"/>
      <c r="P9" s="116"/>
    </row>
    <row r="10" spans="1:16" s="1" customFormat="1" ht="20.25" customHeight="1" x14ac:dyDescent="0.3">
      <c r="A10" s="122"/>
      <c r="B10" s="131" t="s">
        <v>34</v>
      </c>
      <c r="C10" s="132"/>
      <c r="D10" s="113" t="s">
        <v>34</v>
      </c>
      <c r="E10" s="113" t="s">
        <v>34</v>
      </c>
      <c r="F10" s="121" t="s">
        <v>34</v>
      </c>
      <c r="G10" s="110" t="s">
        <v>18</v>
      </c>
      <c r="H10" s="111"/>
      <c r="I10" s="114"/>
      <c r="J10" s="114"/>
      <c r="K10" s="114"/>
      <c r="L10" s="116"/>
      <c r="M10" s="116"/>
      <c r="N10" s="116"/>
      <c r="O10" s="116"/>
      <c r="P10" s="116"/>
    </row>
    <row r="11" spans="1:16" s="1" customFormat="1" ht="38.25" customHeight="1" x14ac:dyDescent="0.3">
      <c r="A11" s="123"/>
      <c r="B11" s="133"/>
      <c r="C11" s="134"/>
      <c r="D11" s="115"/>
      <c r="E11" s="115"/>
      <c r="F11" s="123"/>
      <c r="G11" s="47" t="s">
        <v>35</v>
      </c>
      <c r="H11" s="42" t="s">
        <v>23</v>
      </c>
      <c r="I11" s="115"/>
      <c r="J11" s="115"/>
      <c r="K11" s="115"/>
      <c r="L11" s="116"/>
      <c r="M11" s="116"/>
      <c r="N11" s="116"/>
      <c r="O11" s="116"/>
      <c r="P11" s="116"/>
    </row>
    <row r="12" spans="1:16" s="1" customFormat="1" x14ac:dyDescent="0.3">
      <c r="A12" s="41">
        <v>1</v>
      </c>
      <c r="B12" s="110">
        <v>2</v>
      </c>
      <c r="C12" s="111"/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1">
        <v>10</v>
      </c>
      <c r="L12" s="41">
        <v>11</v>
      </c>
      <c r="M12" s="41">
        <v>12</v>
      </c>
      <c r="N12" s="41">
        <v>13</v>
      </c>
      <c r="O12" s="87">
        <v>14</v>
      </c>
      <c r="P12" s="87">
        <v>15</v>
      </c>
    </row>
    <row r="13" spans="1:16" s="46" customFormat="1" ht="77.25" customHeight="1" x14ac:dyDescent="0.3">
      <c r="A13" s="49" t="s">
        <v>158</v>
      </c>
      <c r="B13" s="110" t="s">
        <v>105</v>
      </c>
      <c r="C13" s="111"/>
      <c r="D13" s="41" t="s">
        <v>105</v>
      </c>
      <c r="E13" s="41" t="s">
        <v>159</v>
      </c>
      <c r="F13" s="48" t="s">
        <v>125</v>
      </c>
      <c r="G13" s="41" t="s">
        <v>36</v>
      </c>
      <c r="H13" s="34">
        <v>792</v>
      </c>
      <c r="I13" s="41">
        <v>30</v>
      </c>
      <c r="J13" s="89">
        <v>30</v>
      </c>
      <c r="K13" s="89">
        <v>30</v>
      </c>
      <c r="L13" s="41"/>
      <c r="M13" s="41"/>
      <c r="N13" s="41"/>
      <c r="O13" s="92">
        <v>0.2</v>
      </c>
      <c r="P13" s="87">
        <f>ROUND(I13*O13,0)</f>
        <v>6</v>
      </c>
    </row>
    <row r="14" spans="1:16" s="39" customFormat="1" ht="18.75" customHeight="1" x14ac:dyDescent="0.3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</row>
    <row r="15" spans="1:16" ht="18" customHeight="1" x14ac:dyDescent="0.3">
      <c r="A15" s="119" t="s">
        <v>98</v>
      </c>
      <c r="B15" s="119"/>
      <c r="C15" s="119"/>
      <c r="D15" s="40"/>
    </row>
    <row r="16" spans="1:16" ht="68.25" customHeight="1" x14ac:dyDescent="0.3">
      <c r="A16" s="116" t="s">
        <v>99</v>
      </c>
      <c r="B16" s="116"/>
      <c r="C16" s="223" t="s">
        <v>188</v>
      </c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5"/>
    </row>
    <row r="17" spans="1:14" x14ac:dyDescent="0.3">
      <c r="C17" s="118" t="s">
        <v>37</v>
      </c>
      <c r="D17" s="118"/>
      <c r="E17" s="118"/>
      <c r="F17" s="118"/>
      <c r="G17" s="118"/>
      <c r="H17" s="118"/>
      <c r="I17" s="118"/>
      <c r="J17" s="118"/>
      <c r="K17" s="118"/>
    </row>
    <row r="18" spans="1:14" x14ac:dyDescent="0.3">
      <c r="A18" s="136" t="s">
        <v>100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</row>
    <row r="19" spans="1:14" x14ac:dyDescent="0.3">
      <c r="A19" s="117" t="s">
        <v>38</v>
      </c>
      <c r="B19" s="117"/>
      <c r="C19" s="117"/>
      <c r="D19" s="117"/>
      <c r="E19" s="117" t="s">
        <v>39</v>
      </c>
      <c r="F19" s="117"/>
      <c r="G19" s="117"/>
      <c r="H19" s="117"/>
      <c r="I19" s="117"/>
      <c r="J19" s="117"/>
      <c r="K19" s="117" t="s">
        <v>40</v>
      </c>
      <c r="L19" s="117"/>
      <c r="M19" s="117"/>
      <c r="N19" s="117"/>
    </row>
    <row r="20" spans="1:14" x14ac:dyDescent="0.3">
      <c r="A20" s="117">
        <v>1</v>
      </c>
      <c r="B20" s="117"/>
      <c r="C20" s="117"/>
      <c r="D20" s="117"/>
      <c r="E20" s="117">
        <v>2</v>
      </c>
      <c r="F20" s="117"/>
      <c r="G20" s="117"/>
      <c r="H20" s="117"/>
      <c r="I20" s="117"/>
      <c r="J20" s="117"/>
      <c r="K20" s="117">
        <v>3</v>
      </c>
      <c r="L20" s="117"/>
      <c r="M20" s="117"/>
      <c r="N20" s="117"/>
    </row>
    <row r="21" spans="1:14" ht="45.75" customHeight="1" x14ac:dyDescent="0.3">
      <c r="A21" s="120" t="s">
        <v>41</v>
      </c>
      <c r="B21" s="120"/>
      <c r="C21" s="120"/>
      <c r="D21" s="120"/>
      <c r="E21" s="120" t="s">
        <v>42</v>
      </c>
      <c r="F21" s="120"/>
      <c r="G21" s="120"/>
      <c r="H21" s="120"/>
      <c r="I21" s="120"/>
      <c r="J21" s="120"/>
      <c r="K21" s="117" t="s">
        <v>43</v>
      </c>
      <c r="L21" s="117"/>
      <c r="M21" s="117"/>
      <c r="N21" s="117"/>
    </row>
    <row r="22" spans="1:14" ht="51" customHeight="1" x14ac:dyDescent="0.3">
      <c r="A22" s="120" t="s">
        <v>44</v>
      </c>
      <c r="B22" s="120"/>
      <c r="C22" s="120"/>
      <c r="D22" s="120"/>
      <c r="E22" s="120" t="s">
        <v>45</v>
      </c>
      <c r="F22" s="120"/>
      <c r="G22" s="120"/>
      <c r="H22" s="120"/>
      <c r="I22" s="120"/>
      <c r="J22" s="120"/>
      <c r="K22" s="117" t="s">
        <v>43</v>
      </c>
      <c r="L22" s="117"/>
      <c r="M22" s="117"/>
      <c r="N22" s="117"/>
    </row>
    <row r="23" spans="1:14" ht="60.75" customHeight="1" x14ac:dyDescent="0.3">
      <c r="A23" s="120" t="s">
        <v>74</v>
      </c>
      <c r="B23" s="120"/>
      <c r="C23" s="120"/>
      <c r="D23" s="120"/>
      <c r="E23" s="120" t="s">
        <v>97</v>
      </c>
      <c r="F23" s="120"/>
      <c r="G23" s="120"/>
      <c r="H23" s="120"/>
      <c r="I23" s="120"/>
      <c r="J23" s="120"/>
      <c r="K23" s="117" t="s">
        <v>43</v>
      </c>
      <c r="L23" s="117"/>
      <c r="M23" s="117"/>
      <c r="N23" s="117"/>
    </row>
  </sheetData>
  <mergeCells count="52">
    <mergeCell ref="O7:P7"/>
    <mergeCell ref="O8:O11"/>
    <mergeCell ref="P8:P11"/>
    <mergeCell ref="A5:E5"/>
    <mergeCell ref="A1:M1"/>
    <mergeCell ref="F2:H2"/>
    <mergeCell ref="A3:E3"/>
    <mergeCell ref="F3:I3"/>
    <mergeCell ref="K3:K4"/>
    <mergeCell ref="A4:E4"/>
    <mergeCell ref="F4:I4"/>
    <mergeCell ref="A6:G6"/>
    <mergeCell ref="K19:N19"/>
    <mergeCell ref="K20:N20"/>
    <mergeCell ref="A7:A11"/>
    <mergeCell ref="B7:D9"/>
    <mergeCell ref="E10:E11"/>
    <mergeCell ref="F10:F11"/>
    <mergeCell ref="E7:E9"/>
    <mergeCell ref="B10:C11"/>
    <mergeCell ref="F7:H9"/>
    <mergeCell ref="B12:C12"/>
    <mergeCell ref="D10:D11"/>
    <mergeCell ref="G10:H10"/>
    <mergeCell ref="A14:K14"/>
    <mergeCell ref="C16:N16"/>
    <mergeCell ref="A18:K18"/>
    <mergeCell ref="K21:N21"/>
    <mergeCell ref="K22:N22"/>
    <mergeCell ref="K23:N23"/>
    <mergeCell ref="C17:K17"/>
    <mergeCell ref="A15:C15"/>
    <mergeCell ref="A16:B16"/>
    <mergeCell ref="A22:D22"/>
    <mergeCell ref="A23:D23"/>
    <mergeCell ref="E19:J19"/>
    <mergeCell ref="E22:J22"/>
    <mergeCell ref="E23:J23"/>
    <mergeCell ref="E20:J20"/>
    <mergeCell ref="E21:J21"/>
    <mergeCell ref="A19:D19"/>
    <mergeCell ref="A20:D20"/>
    <mergeCell ref="A21:D21"/>
    <mergeCell ref="B13:C13"/>
    <mergeCell ref="I7:K7"/>
    <mergeCell ref="L7:N7"/>
    <mergeCell ref="I8:I11"/>
    <mergeCell ref="J8:J11"/>
    <mergeCell ref="K8:K11"/>
    <mergeCell ref="L8:L11"/>
    <mergeCell ref="M8:M11"/>
    <mergeCell ref="N8:N11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5"/>
  <sheetViews>
    <sheetView view="pageBreakPreview" topLeftCell="A8" zoomScale="80" zoomScaleSheetLayoutView="80" workbookViewId="0">
      <selection activeCell="C16" sqref="C16:N16"/>
    </sheetView>
  </sheetViews>
  <sheetFormatPr defaultColWidth="8.88671875" defaultRowHeight="15.6" x14ac:dyDescent="0.3"/>
  <cols>
    <col min="1" max="1" width="29" style="1" customWidth="1"/>
    <col min="2" max="2" width="12.5546875" style="1" customWidth="1"/>
    <col min="3" max="3" width="9" style="1" customWidth="1"/>
    <col min="4" max="4" width="24.5546875" style="1" customWidth="1"/>
    <col min="5" max="5" width="21.88671875" style="1" customWidth="1"/>
    <col min="6" max="6" width="20" style="1" customWidth="1"/>
    <col min="7" max="7" width="17.5546875" style="1" customWidth="1"/>
    <col min="8" max="8" width="14.44140625" style="1" customWidth="1"/>
    <col min="9" max="9" width="15.44140625" style="1" customWidth="1"/>
    <col min="10" max="10" width="13.109375" style="1" customWidth="1"/>
    <col min="11" max="12" width="15.44140625" style="1" customWidth="1"/>
    <col min="13" max="13" width="12.88671875" style="1" customWidth="1"/>
    <col min="14" max="14" width="13" style="1" customWidth="1"/>
    <col min="15" max="15" width="14" style="1" customWidth="1"/>
    <col min="16" max="16" width="14.33203125" style="1" customWidth="1"/>
    <col min="17" max="16384" width="8.88671875" style="1"/>
  </cols>
  <sheetData>
    <row r="1" spans="1:16" ht="12.75" customHeight="1" x14ac:dyDescent="0.3">
      <c r="F1" s="138" t="s">
        <v>133</v>
      </c>
      <c r="G1" s="138"/>
      <c r="H1" s="138"/>
    </row>
    <row r="2" spans="1:16" ht="36.75" customHeight="1" x14ac:dyDescent="0.3">
      <c r="A2" s="139" t="s">
        <v>9</v>
      </c>
      <c r="B2" s="139"/>
      <c r="C2" s="139"/>
      <c r="D2" s="139"/>
      <c r="E2" s="139"/>
      <c r="F2" s="140" t="s">
        <v>46</v>
      </c>
      <c r="G2" s="140"/>
      <c r="H2" s="140"/>
      <c r="I2" s="140"/>
      <c r="K2" s="141" t="s">
        <v>10</v>
      </c>
      <c r="L2" s="14"/>
      <c r="M2" s="53" t="s">
        <v>126</v>
      </c>
    </row>
    <row r="3" spans="1:16" ht="28.5" customHeight="1" x14ac:dyDescent="0.3">
      <c r="A3" s="142" t="s">
        <v>11</v>
      </c>
      <c r="B3" s="142"/>
      <c r="C3" s="142"/>
      <c r="D3" s="142"/>
      <c r="E3" s="142"/>
      <c r="F3" s="143" t="s">
        <v>22</v>
      </c>
      <c r="G3" s="143"/>
      <c r="H3" s="143"/>
      <c r="I3" s="143"/>
      <c r="K3" s="141"/>
      <c r="M3" s="29"/>
      <c r="N3" s="3"/>
    </row>
    <row r="4" spans="1:16" x14ac:dyDescent="0.3">
      <c r="A4" s="137" t="s">
        <v>12</v>
      </c>
      <c r="B4" s="137"/>
      <c r="C4" s="137"/>
      <c r="D4" s="137"/>
      <c r="E4" s="137"/>
    </row>
    <row r="5" spans="1:16" x14ac:dyDescent="0.3">
      <c r="A5" s="147" t="s">
        <v>86</v>
      </c>
      <c r="B5" s="147"/>
      <c r="C5" s="147"/>
      <c r="D5" s="147"/>
      <c r="E5" s="147"/>
      <c r="F5" s="147"/>
      <c r="G5" s="147"/>
    </row>
    <row r="6" spans="1:16" ht="145.5" customHeight="1" x14ac:dyDescent="0.3">
      <c r="A6" s="120" t="s">
        <v>14</v>
      </c>
      <c r="B6" s="120" t="s">
        <v>30</v>
      </c>
      <c r="C6" s="120"/>
      <c r="D6" s="120"/>
      <c r="E6" s="120" t="s">
        <v>31</v>
      </c>
      <c r="F6" s="120" t="s">
        <v>32</v>
      </c>
      <c r="G6" s="120"/>
      <c r="H6" s="120"/>
      <c r="I6" s="120" t="s">
        <v>33</v>
      </c>
      <c r="J6" s="120"/>
      <c r="K6" s="120"/>
      <c r="L6" s="120" t="s">
        <v>171</v>
      </c>
      <c r="M6" s="120"/>
      <c r="N6" s="120"/>
      <c r="O6" s="110" t="s">
        <v>175</v>
      </c>
      <c r="P6" s="111"/>
    </row>
    <row r="7" spans="1:16" ht="18.75" hidden="1" customHeight="1" x14ac:dyDescent="0.3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16" t="s">
        <v>172</v>
      </c>
      <c r="P7" s="116" t="s">
        <v>173</v>
      </c>
    </row>
    <row r="8" spans="1:16" ht="15" customHeight="1" x14ac:dyDescent="0.3">
      <c r="A8" s="120"/>
      <c r="B8" s="120"/>
      <c r="C8" s="120"/>
      <c r="D8" s="120"/>
      <c r="E8" s="120"/>
      <c r="F8" s="120"/>
      <c r="G8" s="120"/>
      <c r="H8" s="120"/>
      <c r="I8" s="116" t="str">
        <f>'нач объем'!I8</f>
        <v>2021 год очередной финансовый год</v>
      </c>
      <c r="J8" s="116" t="str">
        <f>'нач объем'!J8</f>
        <v>2022 год       1-й год планового периода</v>
      </c>
      <c r="K8" s="116" t="str">
        <f>'нач объем'!K8</f>
        <v>2023 год              2-й год планового периода</v>
      </c>
      <c r="L8" s="116" t="str">
        <f>'нач объем'!I8</f>
        <v>2021 год очередной финансовый год</v>
      </c>
      <c r="M8" s="116" t="str">
        <f>'нач объем'!J8</f>
        <v>2022 год       1-й год планового периода</v>
      </c>
      <c r="N8" s="116" t="str">
        <f>'нач объем'!K8</f>
        <v>2023 год              2-й год планового периода</v>
      </c>
      <c r="O8" s="116"/>
      <c r="P8" s="116"/>
    </row>
    <row r="9" spans="1:16" ht="20.25" customHeight="1" x14ac:dyDescent="0.3">
      <c r="A9" s="120"/>
      <c r="B9" s="120" t="s">
        <v>34</v>
      </c>
      <c r="C9" s="120"/>
      <c r="D9" s="120" t="s">
        <v>34</v>
      </c>
      <c r="E9" s="120" t="s">
        <v>34</v>
      </c>
      <c r="F9" s="120" t="s">
        <v>34</v>
      </c>
      <c r="G9" s="120" t="s">
        <v>18</v>
      </c>
      <c r="H9" s="120"/>
      <c r="I9" s="116"/>
      <c r="J9" s="116"/>
      <c r="K9" s="116"/>
      <c r="L9" s="116"/>
      <c r="M9" s="116"/>
      <c r="N9" s="116"/>
      <c r="O9" s="116"/>
      <c r="P9" s="116"/>
    </row>
    <row r="10" spans="1:16" ht="36.75" customHeight="1" x14ac:dyDescent="0.3">
      <c r="A10" s="120"/>
      <c r="B10" s="120"/>
      <c r="C10" s="120"/>
      <c r="D10" s="120"/>
      <c r="E10" s="120"/>
      <c r="F10" s="120"/>
      <c r="G10" s="35" t="s">
        <v>35</v>
      </c>
      <c r="H10" s="41" t="s">
        <v>23</v>
      </c>
      <c r="I10" s="116"/>
      <c r="J10" s="116"/>
      <c r="K10" s="116"/>
      <c r="L10" s="116"/>
      <c r="M10" s="116"/>
      <c r="N10" s="116"/>
      <c r="O10" s="116"/>
      <c r="P10" s="116"/>
    </row>
    <row r="11" spans="1:16" x14ac:dyDescent="0.3">
      <c r="A11" s="41">
        <v>1</v>
      </c>
      <c r="B11" s="110">
        <v>2</v>
      </c>
      <c r="C11" s="111"/>
      <c r="D11" s="41">
        <v>3</v>
      </c>
      <c r="E11" s="41">
        <v>4</v>
      </c>
      <c r="F11" s="41">
        <v>5</v>
      </c>
      <c r="G11" s="41">
        <v>6</v>
      </c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87">
        <v>14</v>
      </c>
      <c r="P11" s="87">
        <v>15</v>
      </c>
    </row>
    <row r="12" spans="1:16" s="46" customFormat="1" ht="86.25" customHeight="1" x14ac:dyDescent="0.3">
      <c r="A12" s="52" t="s">
        <v>160</v>
      </c>
      <c r="B12" s="110" t="s">
        <v>105</v>
      </c>
      <c r="C12" s="111"/>
      <c r="D12" s="41" t="s">
        <v>105</v>
      </c>
      <c r="E12" s="41" t="s">
        <v>159</v>
      </c>
      <c r="F12" s="53" t="s">
        <v>125</v>
      </c>
      <c r="G12" s="41" t="s">
        <v>36</v>
      </c>
      <c r="H12" s="41">
        <v>792</v>
      </c>
      <c r="I12" s="41">
        <v>31</v>
      </c>
      <c r="J12" s="89">
        <v>31</v>
      </c>
      <c r="K12" s="89">
        <v>31</v>
      </c>
      <c r="L12" s="41"/>
      <c r="M12" s="41"/>
      <c r="N12" s="41"/>
      <c r="O12" s="92">
        <v>0.2</v>
      </c>
      <c r="P12" s="87">
        <f>ROUND(I12*O12,0)</f>
        <v>6</v>
      </c>
    </row>
    <row r="13" spans="1:16" s="46" customFormat="1" ht="15.6" customHeight="1" x14ac:dyDescent="0.3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39"/>
      <c r="M13" s="39"/>
      <c r="N13" s="39"/>
    </row>
    <row r="14" spans="1:16" s="46" customFormat="1" ht="60.6" hidden="1" customHeight="1" x14ac:dyDescent="0.3">
      <c r="A14" s="145"/>
      <c r="B14" s="145"/>
      <c r="C14" s="146"/>
      <c r="D14" s="45"/>
      <c r="E14" s="5"/>
      <c r="F14" s="43"/>
      <c r="G14" s="43"/>
      <c r="H14" s="43"/>
      <c r="I14" s="43"/>
      <c r="J14" s="43"/>
      <c r="K14" s="43"/>
      <c r="L14" s="44"/>
      <c r="M14" s="44"/>
      <c r="N14" s="44"/>
    </row>
    <row r="15" spans="1:16" s="39" customFormat="1" ht="18.75" customHeight="1" x14ac:dyDescent="0.3">
      <c r="A15" s="119" t="s">
        <v>98</v>
      </c>
      <c r="B15" s="119"/>
      <c r="C15" s="119"/>
      <c r="D15" s="40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6" s="44" customFormat="1" ht="60" customHeight="1" x14ac:dyDescent="0.3">
      <c r="A16" s="116" t="s">
        <v>99</v>
      </c>
      <c r="B16" s="116"/>
      <c r="C16" s="223" t="s">
        <v>189</v>
      </c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5"/>
    </row>
    <row r="17" spans="1:14" s="44" customFormat="1" ht="18" customHeight="1" x14ac:dyDescent="0.3">
      <c r="C17" s="118" t="s">
        <v>37</v>
      </c>
      <c r="D17" s="118"/>
      <c r="E17" s="118"/>
      <c r="F17" s="118"/>
      <c r="G17" s="118"/>
      <c r="H17" s="118"/>
      <c r="I17" s="118"/>
      <c r="J17" s="118"/>
      <c r="K17" s="118"/>
    </row>
    <row r="18" spans="1:14" s="44" customFormat="1" ht="45" customHeight="1" x14ac:dyDescent="0.3">
      <c r="A18" s="136" t="s">
        <v>100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</row>
    <row r="19" spans="1:14" s="44" customFormat="1" x14ac:dyDescent="0.3">
      <c r="A19" s="117" t="s">
        <v>38</v>
      </c>
      <c r="B19" s="117"/>
      <c r="C19" s="117"/>
      <c r="D19" s="117"/>
      <c r="E19" s="117" t="s">
        <v>39</v>
      </c>
      <c r="F19" s="117"/>
      <c r="G19" s="117"/>
      <c r="H19" s="117"/>
      <c r="I19" s="117"/>
      <c r="J19" s="117"/>
      <c r="K19" s="117" t="s">
        <v>40</v>
      </c>
      <c r="L19" s="117"/>
      <c r="M19" s="117"/>
      <c r="N19" s="117"/>
    </row>
    <row r="20" spans="1:14" s="44" customFormat="1" x14ac:dyDescent="0.3">
      <c r="A20" s="117">
        <v>1</v>
      </c>
      <c r="B20" s="117"/>
      <c r="C20" s="117"/>
      <c r="D20" s="117"/>
      <c r="E20" s="117">
        <v>2</v>
      </c>
      <c r="F20" s="117"/>
      <c r="G20" s="117"/>
      <c r="H20" s="117"/>
      <c r="I20" s="117"/>
      <c r="J20" s="117"/>
      <c r="K20" s="117">
        <v>3</v>
      </c>
      <c r="L20" s="117"/>
      <c r="M20" s="117"/>
      <c r="N20" s="117"/>
    </row>
    <row r="21" spans="1:14" s="44" customFormat="1" ht="26.25" customHeight="1" x14ac:dyDescent="0.3">
      <c r="A21" s="120" t="s">
        <v>41</v>
      </c>
      <c r="B21" s="120"/>
      <c r="C21" s="120"/>
      <c r="D21" s="120"/>
      <c r="E21" s="120" t="s">
        <v>42</v>
      </c>
      <c r="F21" s="120"/>
      <c r="G21" s="120"/>
      <c r="H21" s="120"/>
      <c r="I21" s="120"/>
      <c r="J21" s="120"/>
      <c r="K21" s="117" t="s">
        <v>43</v>
      </c>
      <c r="L21" s="117"/>
      <c r="M21" s="117"/>
      <c r="N21" s="117"/>
    </row>
    <row r="22" spans="1:14" s="44" customFormat="1" ht="34.5" customHeight="1" x14ac:dyDescent="0.3">
      <c r="A22" s="120" t="s">
        <v>44</v>
      </c>
      <c r="B22" s="120"/>
      <c r="C22" s="120"/>
      <c r="D22" s="120"/>
      <c r="E22" s="120" t="s">
        <v>157</v>
      </c>
      <c r="F22" s="120"/>
      <c r="G22" s="120"/>
      <c r="H22" s="120"/>
      <c r="I22" s="120"/>
      <c r="J22" s="120"/>
      <c r="K22" s="117" t="s">
        <v>43</v>
      </c>
      <c r="L22" s="117"/>
      <c r="M22" s="117"/>
      <c r="N22" s="117"/>
    </row>
    <row r="23" spans="1:14" s="44" customFormat="1" ht="45.75" customHeight="1" x14ac:dyDescent="0.3">
      <c r="A23" s="120" t="s">
        <v>74</v>
      </c>
      <c r="B23" s="120"/>
      <c r="C23" s="120"/>
      <c r="D23" s="120"/>
      <c r="E23" s="120" t="s">
        <v>97</v>
      </c>
      <c r="F23" s="120"/>
      <c r="G23" s="120"/>
      <c r="H23" s="120"/>
      <c r="I23" s="120"/>
      <c r="J23" s="120"/>
      <c r="K23" s="117" t="s">
        <v>43</v>
      </c>
      <c r="L23" s="117"/>
      <c r="M23" s="117"/>
      <c r="N23" s="117"/>
    </row>
    <row r="24" spans="1:14" s="44" customFormat="1" ht="51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44" customFormat="1" ht="60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2">
    <mergeCell ref="O6:P6"/>
    <mergeCell ref="O7:O10"/>
    <mergeCell ref="P7:P10"/>
    <mergeCell ref="A4:E4"/>
    <mergeCell ref="F1:H1"/>
    <mergeCell ref="A2:E2"/>
    <mergeCell ref="F2:I2"/>
    <mergeCell ref="K2:K3"/>
    <mergeCell ref="A3:E3"/>
    <mergeCell ref="F3:I3"/>
    <mergeCell ref="A5:G5"/>
    <mergeCell ref="A23:D23"/>
    <mergeCell ref="E23:J23"/>
    <mergeCell ref="K23:N23"/>
    <mergeCell ref="I8:I10"/>
    <mergeCell ref="J8:J10"/>
    <mergeCell ref="K8:K10"/>
    <mergeCell ref="L8:L10"/>
    <mergeCell ref="M8:M10"/>
    <mergeCell ref="N8:N10"/>
    <mergeCell ref="A21:D21"/>
    <mergeCell ref="E21:J21"/>
    <mergeCell ref="K21:N21"/>
    <mergeCell ref="A22:D22"/>
    <mergeCell ref="E22:J22"/>
    <mergeCell ref="K22:N22"/>
    <mergeCell ref="A18:K18"/>
    <mergeCell ref="A19:D19"/>
    <mergeCell ref="E19:J19"/>
    <mergeCell ref="K19:N19"/>
    <mergeCell ref="A20:D20"/>
    <mergeCell ref="E20:J20"/>
    <mergeCell ref="K20:N20"/>
    <mergeCell ref="A14:C14"/>
    <mergeCell ref="A15:C15"/>
    <mergeCell ref="A16:B16"/>
    <mergeCell ref="C16:N16"/>
    <mergeCell ref="C17:K17"/>
    <mergeCell ref="B11:C11"/>
    <mergeCell ref="B12:C12"/>
    <mergeCell ref="A13:K13"/>
    <mergeCell ref="I6:K7"/>
    <mergeCell ref="L6:N7"/>
    <mergeCell ref="A6:A10"/>
    <mergeCell ref="B6:D8"/>
    <mergeCell ref="E6:E8"/>
    <mergeCell ref="F6:H8"/>
    <mergeCell ref="B9:C10"/>
    <mergeCell ref="D9:D10"/>
    <mergeCell ref="E9:E10"/>
    <mergeCell ref="F9:F10"/>
    <mergeCell ref="G9:H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71"/>
  <sheetViews>
    <sheetView view="pageBreakPreview" topLeftCell="A54" zoomScale="80" zoomScaleSheetLayoutView="80" workbookViewId="0">
      <selection activeCell="C62" sqref="C62:N62"/>
    </sheetView>
  </sheetViews>
  <sheetFormatPr defaultColWidth="8.88671875" defaultRowHeight="15.6" x14ac:dyDescent="0.3"/>
  <cols>
    <col min="1" max="1" width="31.33203125" style="1" customWidth="1"/>
    <col min="2" max="2" width="16" style="1" customWidth="1"/>
    <col min="3" max="3" width="4.44140625" style="1" customWidth="1"/>
    <col min="4" max="4" width="17.109375" style="1" customWidth="1"/>
    <col min="5" max="5" width="18.5546875" style="1" customWidth="1"/>
    <col min="6" max="6" width="16.44140625" style="1" customWidth="1"/>
    <col min="7" max="7" width="17.44140625" style="1" customWidth="1"/>
    <col min="8" max="8" width="14.44140625" style="1" customWidth="1"/>
    <col min="9" max="9" width="16" style="1" customWidth="1"/>
    <col min="10" max="10" width="15.44140625" style="1" customWidth="1"/>
    <col min="11" max="12" width="14.5546875" style="1" customWidth="1"/>
    <col min="13" max="13" width="12.88671875" style="1" customWidth="1"/>
    <col min="14" max="14" width="12.5546875" style="1" customWidth="1"/>
    <col min="15" max="15" width="11.5546875" style="1" customWidth="1"/>
    <col min="16" max="16" width="13.33203125" style="1" customWidth="1"/>
    <col min="17" max="16384" width="8.88671875" style="1"/>
  </cols>
  <sheetData>
    <row r="1" spans="1:13" ht="14.4" customHeight="1" x14ac:dyDescent="0.3">
      <c r="E1" s="37" t="s">
        <v>134</v>
      </c>
      <c r="F1" s="12"/>
    </row>
    <row r="2" spans="1:13" ht="16.5" customHeight="1" x14ac:dyDescent="0.3">
      <c r="A2" s="142" t="s">
        <v>9</v>
      </c>
      <c r="B2" s="142"/>
      <c r="C2" s="142"/>
      <c r="D2" s="148" t="s">
        <v>138</v>
      </c>
      <c r="E2" s="148"/>
      <c r="F2" s="148"/>
      <c r="G2" s="148"/>
      <c r="H2" s="148"/>
      <c r="I2" s="150" t="s">
        <v>10</v>
      </c>
      <c r="J2" s="14"/>
      <c r="K2" s="15"/>
      <c r="L2" s="151"/>
      <c r="M2" s="151"/>
    </row>
    <row r="3" spans="1:13" ht="27.75" customHeight="1" x14ac:dyDescent="0.3">
      <c r="A3" s="142"/>
      <c r="B3" s="142"/>
      <c r="C3" s="142"/>
      <c r="D3" s="149"/>
      <c r="E3" s="149"/>
      <c r="F3" s="149"/>
      <c r="G3" s="149"/>
      <c r="H3" s="149"/>
      <c r="I3" s="150"/>
      <c r="J3" s="120" t="s">
        <v>128</v>
      </c>
      <c r="K3" s="15"/>
      <c r="L3" s="151"/>
      <c r="M3" s="151"/>
    </row>
    <row r="4" spans="1:13" x14ac:dyDescent="0.3">
      <c r="A4" s="142" t="s">
        <v>11</v>
      </c>
      <c r="B4" s="142"/>
      <c r="C4" s="142"/>
      <c r="D4" s="142"/>
      <c r="E4" s="143" t="s">
        <v>22</v>
      </c>
      <c r="F4" s="143"/>
      <c r="G4" s="143"/>
      <c r="H4" s="143"/>
      <c r="I4" s="150"/>
      <c r="J4" s="120"/>
      <c r="K4" s="3"/>
      <c r="L4" s="151"/>
      <c r="M4" s="151"/>
    </row>
    <row r="5" spans="1:13" ht="15.75" customHeight="1" x14ac:dyDescent="0.3">
      <c r="A5" s="152" t="s">
        <v>12</v>
      </c>
      <c r="B5" s="152"/>
      <c r="C5" s="152"/>
      <c r="D5" s="152"/>
      <c r="E5" s="152"/>
      <c r="F5" s="152"/>
      <c r="G5" s="152"/>
      <c r="H5" s="152"/>
      <c r="I5" s="150"/>
    </row>
    <row r="6" spans="1:13" hidden="1" x14ac:dyDescent="0.3">
      <c r="A6" s="153" t="s">
        <v>13</v>
      </c>
      <c r="B6" s="153"/>
      <c r="C6" s="153"/>
      <c r="D6" s="153"/>
      <c r="E6" s="153"/>
      <c r="F6" s="153"/>
      <c r="G6" s="153"/>
      <c r="H6" s="153"/>
    </row>
    <row r="7" spans="1:13" ht="12" hidden="1" customHeight="1" x14ac:dyDescent="0.3">
      <c r="A7" s="120" t="s">
        <v>14</v>
      </c>
      <c r="B7" s="120" t="s">
        <v>15</v>
      </c>
      <c r="C7" s="120"/>
      <c r="D7" s="120" t="s">
        <v>92</v>
      </c>
      <c r="E7" s="120" t="s">
        <v>16</v>
      </c>
      <c r="F7" s="120"/>
      <c r="G7" s="120"/>
      <c r="H7" s="120" t="s">
        <v>17</v>
      </c>
      <c r="I7" s="120"/>
      <c r="J7" s="120"/>
    </row>
    <row r="8" spans="1:13" ht="12" hidden="1" customHeight="1" x14ac:dyDescent="0.3">
      <c r="A8" s="120"/>
      <c r="B8" s="120"/>
      <c r="C8" s="120"/>
      <c r="D8" s="120"/>
      <c r="E8" s="120"/>
      <c r="F8" s="120"/>
      <c r="G8" s="120"/>
      <c r="H8" s="120"/>
      <c r="I8" s="120"/>
      <c r="J8" s="120"/>
    </row>
    <row r="9" spans="1:13" ht="103.5" hidden="1" customHeight="1" x14ac:dyDescent="0.3">
      <c r="A9" s="120"/>
      <c r="B9" s="120"/>
      <c r="C9" s="120"/>
      <c r="D9" s="120"/>
      <c r="E9" s="120"/>
      <c r="F9" s="120"/>
      <c r="G9" s="120"/>
      <c r="H9" s="120"/>
      <c r="I9" s="120"/>
      <c r="J9" s="120"/>
    </row>
    <row r="10" spans="1:13" ht="21.75" hidden="1" customHeight="1" x14ac:dyDescent="0.3">
      <c r="A10" s="120"/>
      <c r="B10" s="124" t="s">
        <v>34</v>
      </c>
      <c r="C10" s="121" t="s">
        <v>34</v>
      </c>
      <c r="D10" s="124" t="s">
        <v>34</v>
      </c>
      <c r="E10" s="120" t="s">
        <v>34</v>
      </c>
      <c r="F10" s="120" t="s">
        <v>18</v>
      </c>
      <c r="G10" s="120"/>
      <c r="H10" s="55" t="s">
        <v>68</v>
      </c>
      <c r="I10" s="55" t="s">
        <v>69</v>
      </c>
      <c r="J10" s="55" t="s">
        <v>104</v>
      </c>
    </row>
    <row r="11" spans="1:13" ht="14.4" hidden="1" customHeight="1" x14ac:dyDescent="0.3">
      <c r="A11" s="120"/>
      <c r="B11" s="127"/>
      <c r="C11" s="122"/>
      <c r="D11" s="127"/>
      <c r="E11" s="120"/>
      <c r="F11" s="120" t="s">
        <v>35</v>
      </c>
      <c r="G11" s="120" t="s">
        <v>23</v>
      </c>
      <c r="H11" s="124" t="s">
        <v>70</v>
      </c>
      <c r="I11" s="124" t="s">
        <v>71</v>
      </c>
      <c r="J11" s="124" t="s">
        <v>72</v>
      </c>
    </row>
    <row r="12" spans="1:13" ht="50.25" hidden="1" customHeight="1" x14ac:dyDescent="0.3">
      <c r="A12" s="120"/>
      <c r="B12" s="129"/>
      <c r="C12" s="123"/>
      <c r="D12" s="129"/>
      <c r="E12" s="120"/>
      <c r="F12" s="120"/>
      <c r="G12" s="120"/>
      <c r="H12" s="129"/>
      <c r="I12" s="129"/>
      <c r="J12" s="129"/>
    </row>
    <row r="13" spans="1:13" hidden="1" x14ac:dyDescent="0.3">
      <c r="A13" s="58">
        <v>1</v>
      </c>
      <c r="B13" s="55">
        <v>2</v>
      </c>
      <c r="C13" s="58">
        <v>3</v>
      </c>
      <c r="D13" s="55">
        <v>4</v>
      </c>
      <c r="E13" s="4">
        <v>5</v>
      </c>
      <c r="F13" s="58">
        <v>6</v>
      </c>
      <c r="G13" s="58">
        <v>7</v>
      </c>
      <c r="H13" s="51">
        <v>8</v>
      </c>
      <c r="I13" s="51">
        <v>9</v>
      </c>
      <c r="J13" s="51">
        <v>10</v>
      </c>
    </row>
    <row r="14" spans="1:13" ht="64.5" hidden="1" customHeight="1" x14ac:dyDescent="0.3">
      <c r="A14" s="156"/>
      <c r="B14" s="159" t="s">
        <v>105</v>
      </c>
      <c r="C14" s="162" t="s">
        <v>105</v>
      </c>
      <c r="D14" s="165" t="s">
        <v>19</v>
      </c>
      <c r="E14" s="59" t="s">
        <v>24</v>
      </c>
      <c r="F14" s="61" t="s">
        <v>20</v>
      </c>
      <c r="G14" s="61">
        <v>744</v>
      </c>
      <c r="H14" s="60" t="s">
        <v>21</v>
      </c>
      <c r="I14" s="60" t="s">
        <v>21</v>
      </c>
      <c r="J14" s="60" t="s">
        <v>21</v>
      </c>
    </row>
    <row r="15" spans="1:13" ht="38.1" hidden="1" customHeight="1" x14ac:dyDescent="0.3">
      <c r="A15" s="157"/>
      <c r="B15" s="160"/>
      <c r="C15" s="163"/>
      <c r="D15" s="166"/>
      <c r="E15" s="168" t="s">
        <v>25</v>
      </c>
      <c r="F15" s="154" t="s">
        <v>20</v>
      </c>
      <c r="G15" s="154">
        <v>744</v>
      </c>
      <c r="H15" s="155" t="s">
        <v>26</v>
      </c>
      <c r="I15" s="155" t="s">
        <v>26</v>
      </c>
      <c r="J15" s="155" t="s">
        <v>26</v>
      </c>
    </row>
    <row r="16" spans="1:13" ht="29.25" hidden="1" customHeight="1" x14ac:dyDescent="0.3">
      <c r="A16" s="157"/>
      <c r="B16" s="160"/>
      <c r="C16" s="163"/>
      <c r="D16" s="166"/>
      <c r="E16" s="169"/>
      <c r="F16" s="154"/>
      <c r="G16" s="154"/>
      <c r="H16" s="155"/>
      <c r="I16" s="155"/>
      <c r="J16" s="155"/>
    </row>
    <row r="17" spans="1:10" ht="45.75" hidden="1" customHeight="1" x14ac:dyDescent="0.3">
      <c r="A17" s="157"/>
      <c r="B17" s="160"/>
      <c r="C17" s="163"/>
      <c r="D17" s="166"/>
      <c r="E17" s="64" t="s">
        <v>27</v>
      </c>
      <c r="F17" s="62" t="s">
        <v>20</v>
      </c>
      <c r="G17" s="62">
        <v>744</v>
      </c>
      <c r="H17" s="63">
        <v>1</v>
      </c>
      <c r="I17" s="63">
        <v>1</v>
      </c>
      <c r="J17" s="63">
        <v>1</v>
      </c>
    </row>
    <row r="18" spans="1:10" ht="63.75" hidden="1" customHeight="1" x14ac:dyDescent="0.3">
      <c r="A18" s="157"/>
      <c r="B18" s="160"/>
      <c r="C18" s="163"/>
      <c r="D18" s="166"/>
      <c r="E18" s="64" t="s">
        <v>28</v>
      </c>
      <c r="F18" s="62" t="s">
        <v>20</v>
      </c>
      <c r="G18" s="62">
        <v>744</v>
      </c>
      <c r="H18" s="65" t="s">
        <v>76</v>
      </c>
      <c r="I18" s="65" t="s">
        <v>76</v>
      </c>
      <c r="J18" s="65" t="s">
        <v>76</v>
      </c>
    </row>
    <row r="19" spans="1:10" ht="83.25" hidden="1" customHeight="1" x14ac:dyDescent="0.3">
      <c r="A19" s="157"/>
      <c r="B19" s="160"/>
      <c r="C19" s="163"/>
      <c r="D19" s="166"/>
      <c r="E19" s="64" t="s">
        <v>95</v>
      </c>
      <c r="F19" s="62" t="s">
        <v>20</v>
      </c>
      <c r="G19" s="62">
        <v>744</v>
      </c>
      <c r="H19" s="65" t="s">
        <v>96</v>
      </c>
      <c r="I19" s="65" t="s">
        <v>96</v>
      </c>
      <c r="J19" s="65" t="s">
        <v>96</v>
      </c>
    </row>
    <row r="20" spans="1:10" ht="82.5" hidden="1" customHeight="1" x14ac:dyDescent="0.3">
      <c r="A20" s="157"/>
      <c r="B20" s="160"/>
      <c r="C20" s="163"/>
      <c r="D20" s="166"/>
      <c r="E20" s="64" t="s">
        <v>115</v>
      </c>
      <c r="F20" s="62" t="s">
        <v>20</v>
      </c>
      <c r="G20" s="62">
        <v>744</v>
      </c>
      <c r="H20" s="65" t="s">
        <v>114</v>
      </c>
      <c r="I20" s="65" t="s">
        <v>114</v>
      </c>
      <c r="J20" s="65" t="s">
        <v>114</v>
      </c>
    </row>
    <row r="21" spans="1:10" ht="84.75" hidden="1" customHeight="1" x14ac:dyDescent="0.3">
      <c r="A21" s="157"/>
      <c r="B21" s="160"/>
      <c r="C21" s="163"/>
      <c r="D21" s="166"/>
      <c r="E21" s="64" t="s">
        <v>116</v>
      </c>
      <c r="F21" s="62" t="s">
        <v>20</v>
      </c>
      <c r="G21" s="62">
        <v>744</v>
      </c>
      <c r="H21" s="65" t="s">
        <v>75</v>
      </c>
      <c r="I21" s="65" t="s">
        <v>75</v>
      </c>
      <c r="J21" s="65" t="s">
        <v>75</v>
      </c>
    </row>
    <row r="22" spans="1:10" ht="36.75" hidden="1" customHeight="1" x14ac:dyDescent="0.3">
      <c r="A22" s="157"/>
      <c r="B22" s="160"/>
      <c r="C22" s="163"/>
      <c r="D22" s="166"/>
      <c r="E22" s="64" t="s">
        <v>88</v>
      </c>
      <c r="F22" s="62" t="s">
        <v>20</v>
      </c>
      <c r="G22" s="62">
        <v>744</v>
      </c>
      <c r="H22" s="63">
        <v>1</v>
      </c>
      <c r="I22" s="63">
        <v>1</v>
      </c>
      <c r="J22" s="63">
        <v>1</v>
      </c>
    </row>
    <row r="23" spans="1:10" ht="81.75" hidden="1" customHeight="1" x14ac:dyDescent="0.3">
      <c r="A23" s="157"/>
      <c r="B23" s="160"/>
      <c r="C23" s="163"/>
      <c r="D23" s="166"/>
      <c r="E23" s="64" t="s">
        <v>47</v>
      </c>
      <c r="F23" s="62" t="s">
        <v>20</v>
      </c>
      <c r="G23" s="62">
        <v>744</v>
      </c>
      <c r="H23" s="66" t="s">
        <v>117</v>
      </c>
      <c r="I23" s="66" t="s">
        <v>117</v>
      </c>
      <c r="J23" s="66" t="s">
        <v>117</v>
      </c>
    </row>
    <row r="24" spans="1:10" ht="56.25" hidden="1" customHeight="1" x14ac:dyDescent="0.3">
      <c r="A24" s="157"/>
      <c r="B24" s="160"/>
      <c r="C24" s="163"/>
      <c r="D24" s="166"/>
      <c r="E24" s="64" t="s">
        <v>112</v>
      </c>
      <c r="F24" s="62" t="s">
        <v>20</v>
      </c>
      <c r="G24" s="61">
        <v>744</v>
      </c>
      <c r="H24" s="60" t="s">
        <v>21</v>
      </c>
      <c r="I24" s="60" t="s">
        <v>21</v>
      </c>
      <c r="J24" s="60" t="s">
        <v>21</v>
      </c>
    </row>
    <row r="25" spans="1:10" ht="78" hidden="1" x14ac:dyDescent="0.3">
      <c r="A25" s="158"/>
      <c r="B25" s="161"/>
      <c r="C25" s="164"/>
      <c r="D25" s="167"/>
      <c r="E25" s="64" t="s">
        <v>113</v>
      </c>
      <c r="F25" s="62" t="s">
        <v>20</v>
      </c>
      <c r="G25" s="62">
        <v>744</v>
      </c>
      <c r="H25" s="63">
        <v>1</v>
      </c>
      <c r="I25" s="63">
        <v>1</v>
      </c>
      <c r="J25" s="63">
        <v>1</v>
      </c>
    </row>
    <row r="26" spans="1:10" ht="62.25" hidden="1" customHeight="1" x14ac:dyDescent="0.3">
      <c r="A26" s="156"/>
      <c r="B26" s="165" t="s">
        <v>106</v>
      </c>
      <c r="C26" s="170" t="s">
        <v>107</v>
      </c>
      <c r="D26" s="165" t="s">
        <v>19</v>
      </c>
      <c r="E26" s="59" t="s">
        <v>24</v>
      </c>
      <c r="F26" s="61" t="s">
        <v>20</v>
      </c>
      <c r="G26" s="61">
        <v>744</v>
      </c>
      <c r="H26" s="60" t="s">
        <v>21</v>
      </c>
      <c r="I26" s="60" t="s">
        <v>21</v>
      </c>
      <c r="J26" s="60" t="s">
        <v>21</v>
      </c>
    </row>
    <row r="27" spans="1:10" ht="60.75" hidden="1" customHeight="1" x14ac:dyDescent="0.3">
      <c r="A27" s="157"/>
      <c r="B27" s="166"/>
      <c r="C27" s="171"/>
      <c r="D27" s="166"/>
      <c r="E27" s="168" t="s">
        <v>25</v>
      </c>
      <c r="F27" s="154" t="s">
        <v>20</v>
      </c>
      <c r="G27" s="154">
        <v>744</v>
      </c>
      <c r="H27" s="155" t="s">
        <v>26</v>
      </c>
      <c r="I27" s="155" t="s">
        <v>26</v>
      </c>
      <c r="J27" s="155" t="s">
        <v>26</v>
      </c>
    </row>
    <row r="28" spans="1:10" ht="45.75" hidden="1" customHeight="1" x14ac:dyDescent="0.3">
      <c r="A28" s="157"/>
      <c r="B28" s="166"/>
      <c r="C28" s="171"/>
      <c r="D28" s="166"/>
      <c r="E28" s="169"/>
      <c r="F28" s="154"/>
      <c r="G28" s="154"/>
      <c r="H28" s="155"/>
      <c r="I28" s="155"/>
      <c r="J28" s="155"/>
    </row>
    <row r="29" spans="1:10" ht="63.75" hidden="1" customHeight="1" x14ac:dyDescent="0.3">
      <c r="A29" s="157"/>
      <c r="B29" s="166"/>
      <c r="C29" s="171"/>
      <c r="D29" s="166"/>
      <c r="E29" s="64" t="s">
        <v>27</v>
      </c>
      <c r="F29" s="62" t="s">
        <v>20</v>
      </c>
      <c r="G29" s="62">
        <v>744</v>
      </c>
      <c r="H29" s="63">
        <v>1</v>
      </c>
      <c r="I29" s="63">
        <v>1</v>
      </c>
      <c r="J29" s="63">
        <v>1</v>
      </c>
    </row>
    <row r="30" spans="1:10" ht="69" hidden="1" customHeight="1" x14ac:dyDescent="0.3">
      <c r="A30" s="157"/>
      <c r="B30" s="166"/>
      <c r="C30" s="171"/>
      <c r="D30" s="166"/>
      <c r="E30" s="64" t="s">
        <v>28</v>
      </c>
      <c r="F30" s="62" t="s">
        <v>20</v>
      </c>
      <c r="G30" s="62">
        <v>744</v>
      </c>
      <c r="H30" s="65" t="s">
        <v>76</v>
      </c>
      <c r="I30" s="65" t="s">
        <v>76</v>
      </c>
      <c r="J30" s="65" t="s">
        <v>76</v>
      </c>
    </row>
    <row r="31" spans="1:10" ht="69" hidden="1" customHeight="1" x14ac:dyDescent="0.3">
      <c r="A31" s="157"/>
      <c r="B31" s="166"/>
      <c r="C31" s="171"/>
      <c r="D31" s="166"/>
      <c r="E31" s="64" t="s">
        <v>95</v>
      </c>
      <c r="F31" s="62" t="s">
        <v>20</v>
      </c>
      <c r="G31" s="62">
        <v>744</v>
      </c>
      <c r="H31" s="65" t="s">
        <v>96</v>
      </c>
      <c r="I31" s="65" t="s">
        <v>96</v>
      </c>
      <c r="J31" s="65" t="s">
        <v>96</v>
      </c>
    </row>
    <row r="32" spans="1:10" ht="77.25" hidden="1" customHeight="1" x14ac:dyDescent="0.3">
      <c r="A32" s="157"/>
      <c r="B32" s="166"/>
      <c r="C32" s="171"/>
      <c r="D32" s="166"/>
      <c r="E32" s="64" t="s">
        <v>115</v>
      </c>
      <c r="F32" s="62" t="s">
        <v>20</v>
      </c>
      <c r="G32" s="62">
        <v>744</v>
      </c>
      <c r="H32" s="65" t="s">
        <v>114</v>
      </c>
      <c r="I32" s="65" t="s">
        <v>114</v>
      </c>
      <c r="J32" s="65" t="s">
        <v>114</v>
      </c>
    </row>
    <row r="33" spans="1:16" ht="78" hidden="1" customHeight="1" x14ac:dyDescent="0.3">
      <c r="A33" s="157"/>
      <c r="B33" s="166"/>
      <c r="C33" s="171"/>
      <c r="D33" s="166"/>
      <c r="E33" s="64" t="s">
        <v>116</v>
      </c>
      <c r="F33" s="62" t="s">
        <v>20</v>
      </c>
      <c r="G33" s="62">
        <v>744</v>
      </c>
      <c r="H33" s="65" t="s">
        <v>75</v>
      </c>
      <c r="I33" s="65" t="s">
        <v>75</v>
      </c>
      <c r="J33" s="65" t="s">
        <v>75</v>
      </c>
    </row>
    <row r="34" spans="1:16" ht="37.5" hidden="1" customHeight="1" x14ac:dyDescent="0.3">
      <c r="A34" s="157"/>
      <c r="B34" s="166"/>
      <c r="C34" s="171"/>
      <c r="D34" s="166"/>
      <c r="E34" s="64" t="s">
        <v>88</v>
      </c>
      <c r="F34" s="62" t="s">
        <v>20</v>
      </c>
      <c r="G34" s="62">
        <v>744</v>
      </c>
      <c r="H34" s="63">
        <v>1</v>
      </c>
      <c r="I34" s="63">
        <v>1</v>
      </c>
      <c r="J34" s="63">
        <v>1</v>
      </c>
    </row>
    <row r="35" spans="1:16" ht="81.75" hidden="1" customHeight="1" x14ac:dyDescent="0.3">
      <c r="A35" s="157"/>
      <c r="B35" s="166"/>
      <c r="C35" s="171"/>
      <c r="D35" s="166"/>
      <c r="E35" s="64" t="s">
        <v>47</v>
      </c>
      <c r="F35" s="62" t="s">
        <v>20</v>
      </c>
      <c r="G35" s="62">
        <v>744</v>
      </c>
      <c r="H35" s="66" t="s">
        <v>117</v>
      </c>
      <c r="I35" s="66" t="s">
        <v>117</v>
      </c>
      <c r="J35" s="66" t="s">
        <v>117</v>
      </c>
    </row>
    <row r="36" spans="1:16" ht="56.25" hidden="1" customHeight="1" x14ac:dyDescent="0.3">
      <c r="A36" s="157"/>
      <c r="B36" s="166"/>
      <c r="C36" s="171"/>
      <c r="D36" s="166"/>
      <c r="E36" s="64" t="s">
        <v>112</v>
      </c>
      <c r="F36" s="62" t="s">
        <v>20</v>
      </c>
      <c r="G36" s="61">
        <v>744</v>
      </c>
      <c r="H36" s="60" t="s">
        <v>21</v>
      </c>
      <c r="I36" s="60" t="s">
        <v>21</v>
      </c>
      <c r="J36" s="60" t="s">
        <v>21</v>
      </c>
    </row>
    <row r="37" spans="1:16" ht="39.75" hidden="1" customHeight="1" x14ac:dyDescent="0.3">
      <c r="A37" s="158"/>
      <c r="B37" s="167"/>
      <c r="C37" s="172"/>
      <c r="D37" s="167"/>
      <c r="E37" s="64" t="s">
        <v>113</v>
      </c>
      <c r="F37" s="62" t="s">
        <v>20</v>
      </c>
      <c r="G37" s="62">
        <v>744</v>
      </c>
      <c r="H37" s="63">
        <v>1</v>
      </c>
      <c r="I37" s="63">
        <v>1</v>
      </c>
      <c r="J37" s="63">
        <v>1</v>
      </c>
    </row>
    <row r="38" spans="1:16" ht="78" hidden="1" customHeight="1" x14ac:dyDescent="0.3">
      <c r="A38" s="155"/>
      <c r="B38" s="154" t="s">
        <v>106</v>
      </c>
      <c r="C38" s="154" t="s">
        <v>108</v>
      </c>
      <c r="D38" s="154" t="s">
        <v>19</v>
      </c>
      <c r="E38" s="59" t="s">
        <v>24</v>
      </c>
      <c r="F38" s="62" t="s">
        <v>20</v>
      </c>
      <c r="G38" s="62">
        <v>744</v>
      </c>
      <c r="H38" s="68">
        <v>1</v>
      </c>
      <c r="I38" s="68">
        <v>1</v>
      </c>
      <c r="J38" s="68">
        <v>1</v>
      </c>
    </row>
    <row r="39" spans="1:16" ht="15.75" hidden="1" customHeight="1" x14ac:dyDescent="0.3">
      <c r="A39" s="155"/>
      <c r="B39" s="154"/>
      <c r="C39" s="154"/>
      <c r="D39" s="154"/>
      <c r="E39" s="176" t="s">
        <v>25</v>
      </c>
      <c r="F39" s="175" t="s">
        <v>20</v>
      </c>
      <c r="G39" s="175">
        <v>744</v>
      </c>
      <c r="H39" s="155" t="s">
        <v>26</v>
      </c>
      <c r="I39" s="155" t="s">
        <v>26</v>
      </c>
      <c r="J39" s="155" t="s">
        <v>26</v>
      </c>
    </row>
    <row r="40" spans="1:16" ht="88.5" hidden="1" customHeight="1" x14ac:dyDescent="0.3">
      <c r="A40" s="155"/>
      <c r="B40" s="154"/>
      <c r="C40" s="154"/>
      <c r="D40" s="154"/>
      <c r="E40" s="176"/>
      <c r="F40" s="175"/>
      <c r="G40" s="175"/>
      <c r="H40" s="155"/>
      <c r="I40" s="155"/>
      <c r="J40" s="155"/>
    </row>
    <row r="41" spans="1:16" ht="78.75" hidden="1" customHeight="1" x14ac:dyDescent="0.3">
      <c r="A41" s="155"/>
      <c r="B41" s="154"/>
      <c r="C41" s="154"/>
      <c r="D41" s="154"/>
      <c r="E41" s="64" t="s">
        <v>27</v>
      </c>
      <c r="F41" s="62" t="s">
        <v>20</v>
      </c>
      <c r="G41" s="62">
        <v>744</v>
      </c>
      <c r="H41" s="68">
        <v>1</v>
      </c>
      <c r="I41" s="68">
        <v>1</v>
      </c>
      <c r="J41" s="68">
        <v>1</v>
      </c>
    </row>
    <row r="42" spans="1:16" ht="62.25" hidden="1" customHeight="1" x14ac:dyDescent="0.3">
      <c r="A42" s="155"/>
      <c r="B42" s="154"/>
      <c r="C42" s="154"/>
      <c r="D42" s="154"/>
      <c r="E42" s="64" t="s">
        <v>28</v>
      </c>
      <c r="F42" s="62" t="s">
        <v>20</v>
      </c>
      <c r="G42" s="62">
        <v>744</v>
      </c>
      <c r="H42" s="61" t="s">
        <v>76</v>
      </c>
      <c r="I42" s="61" t="s">
        <v>76</v>
      </c>
      <c r="J42" s="61" t="s">
        <v>76</v>
      </c>
    </row>
    <row r="43" spans="1:16" ht="68.25" hidden="1" customHeight="1" x14ac:dyDescent="0.3">
      <c r="A43" s="155"/>
      <c r="B43" s="154"/>
      <c r="C43" s="154"/>
      <c r="D43" s="154"/>
      <c r="E43" s="64" t="s">
        <v>95</v>
      </c>
      <c r="F43" s="62" t="s">
        <v>20</v>
      </c>
      <c r="G43" s="62">
        <v>744</v>
      </c>
      <c r="H43" s="61" t="s">
        <v>96</v>
      </c>
      <c r="I43" s="61" t="s">
        <v>96</v>
      </c>
      <c r="J43" s="61" t="s">
        <v>96</v>
      </c>
    </row>
    <row r="44" spans="1:16" ht="93" hidden="1" customHeight="1" x14ac:dyDescent="0.3">
      <c r="A44" s="155"/>
      <c r="B44" s="154"/>
      <c r="C44" s="154"/>
      <c r="D44" s="154"/>
      <c r="E44" s="64" t="s">
        <v>115</v>
      </c>
      <c r="F44" s="62" t="s">
        <v>20</v>
      </c>
      <c r="G44" s="62">
        <v>744</v>
      </c>
      <c r="H44" s="61" t="s">
        <v>114</v>
      </c>
      <c r="I44" s="61" t="s">
        <v>114</v>
      </c>
      <c r="J44" s="61" t="s">
        <v>114</v>
      </c>
    </row>
    <row r="45" spans="1:16" ht="77.25" hidden="1" customHeight="1" x14ac:dyDescent="0.3">
      <c r="A45" s="155"/>
      <c r="B45" s="154"/>
      <c r="C45" s="154"/>
      <c r="D45" s="154"/>
      <c r="E45" s="64" t="s">
        <v>116</v>
      </c>
      <c r="F45" s="62" t="s">
        <v>20</v>
      </c>
      <c r="G45" s="62">
        <v>744</v>
      </c>
      <c r="H45" s="61" t="s">
        <v>75</v>
      </c>
      <c r="I45" s="61" t="s">
        <v>75</v>
      </c>
      <c r="J45" s="61" t="s">
        <v>75</v>
      </c>
    </row>
    <row r="46" spans="1:16" ht="42" hidden="1" customHeight="1" x14ac:dyDescent="0.3">
      <c r="A46" s="155"/>
      <c r="B46" s="154"/>
      <c r="C46" s="154"/>
      <c r="D46" s="154"/>
      <c r="E46" s="64" t="s">
        <v>88</v>
      </c>
      <c r="F46" s="62" t="s">
        <v>20</v>
      </c>
      <c r="G46" s="62">
        <v>744</v>
      </c>
      <c r="H46" s="68">
        <v>1</v>
      </c>
      <c r="I46" s="68">
        <v>1</v>
      </c>
      <c r="J46" s="68">
        <v>1</v>
      </c>
    </row>
    <row r="47" spans="1:16" ht="64.5" hidden="1" customHeight="1" x14ac:dyDescent="0.3">
      <c r="A47" s="155"/>
      <c r="B47" s="154"/>
      <c r="C47" s="154"/>
      <c r="D47" s="154"/>
      <c r="E47" s="64" t="s">
        <v>111</v>
      </c>
      <c r="F47" s="62" t="s">
        <v>20</v>
      </c>
      <c r="G47" s="62">
        <v>744</v>
      </c>
      <c r="H47" s="68">
        <v>1</v>
      </c>
      <c r="I47" s="68">
        <v>1</v>
      </c>
      <c r="J47" s="68">
        <v>1</v>
      </c>
    </row>
    <row r="48" spans="1:16" ht="15.75" hidden="1" customHeight="1" x14ac:dyDescent="0.3">
      <c r="A48" s="173" t="s">
        <v>53</v>
      </c>
      <c r="B48" s="173"/>
      <c r="C48" s="173"/>
      <c r="D48" s="173"/>
      <c r="E48" s="173"/>
      <c r="F48" s="173"/>
      <c r="G48" s="173"/>
      <c r="H48" s="173"/>
      <c r="I48" s="173"/>
      <c r="J48" s="173"/>
      <c r="K48" s="50"/>
      <c r="L48" s="50"/>
      <c r="M48" s="50"/>
      <c r="N48" s="50"/>
      <c r="O48" s="50"/>
      <c r="P48" s="50"/>
    </row>
    <row r="49" spans="1:16" ht="15.75" hidden="1" customHeight="1" x14ac:dyDescent="0.3">
      <c r="A49" s="174" t="s">
        <v>48</v>
      </c>
      <c r="B49" s="174"/>
      <c r="C49" s="174"/>
      <c r="D49" s="67"/>
      <c r="E49" s="68">
        <v>0.2</v>
      </c>
      <c r="F49" s="70"/>
      <c r="G49" s="67"/>
      <c r="H49" s="67"/>
      <c r="I49" s="67"/>
      <c r="J49" s="67"/>
    </row>
    <row r="50" spans="1:16" ht="18" customHeight="1" x14ac:dyDescent="0.3">
      <c r="A50" s="3"/>
      <c r="B50" s="3"/>
      <c r="C50" s="3"/>
      <c r="D50" s="3"/>
      <c r="E50" s="3"/>
      <c r="F50" s="3"/>
      <c r="G50" s="3"/>
      <c r="H50" s="3"/>
      <c r="I50" s="3"/>
    </row>
    <row r="51" spans="1:16" x14ac:dyDescent="0.3">
      <c r="A51" s="147" t="s">
        <v>86</v>
      </c>
      <c r="B51" s="147"/>
      <c r="C51" s="147"/>
      <c r="D51" s="147"/>
      <c r="E51" s="147"/>
      <c r="F51" s="147"/>
      <c r="G51" s="147"/>
    </row>
    <row r="52" spans="1:16" ht="127.5" customHeight="1" x14ac:dyDescent="0.3">
      <c r="A52" s="120" t="s">
        <v>29</v>
      </c>
      <c r="B52" s="120" t="s">
        <v>30</v>
      </c>
      <c r="C52" s="120"/>
      <c r="D52" s="120"/>
      <c r="E52" s="120" t="s">
        <v>31</v>
      </c>
      <c r="F52" s="120" t="s">
        <v>32</v>
      </c>
      <c r="G52" s="120"/>
      <c r="H52" s="120"/>
      <c r="I52" s="120" t="s">
        <v>33</v>
      </c>
      <c r="J52" s="120"/>
      <c r="K52" s="120"/>
      <c r="L52" s="120" t="s">
        <v>171</v>
      </c>
      <c r="M52" s="120"/>
      <c r="N52" s="120"/>
      <c r="O52" s="110" t="s">
        <v>175</v>
      </c>
      <c r="P52" s="111"/>
    </row>
    <row r="53" spans="1:16" ht="49.5" hidden="1" customHeight="1" x14ac:dyDescent="0.3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16" t="s">
        <v>172</v>
      </c>
      <c r="P53" s="116" t="s">
        <v>173</v>
      </c>
    </row>
    <row r="54" spans="1:16" ht="39" customHeight="1" x14ac:dyDescent="0.3">
      <c r="A54" s="120"/>
      <c r="B54" s="120"/>
      <c r="C54" s="120"/>
      <c r="D54" s="120"/>
      <c r="E54" s="120"/>
      <c r="F54" s="120"/>
      <c r="G54" s="120"/>
      <c r="H54" s="120"/>
      <c r="I54" s="116" t="str">
        <f>'нач объем'!I8</f>
        <v>2021 год очередной финансовый год</v>
      </c>
      <c r="J54" s="116" t="s">
        <v>169</v>
      </c>
      <c r="K54" s="116" t="s">
        <v>170</v>
      </c>
      <c r="L54" s="116" t="s">
        <v>166</v>
      </c>
      <c r="M54" s="116" t="s">
        <v>169</v>
      </c>
      <c r="N54" s="116" t="s">
        <v>170</v>
      </c>
      <c r="O54" s="116"/>
      <c r="P54" s="116"/>
    </row>
    <row r="55" spans="1:16" ht="20.25" customHeight="1" x14ac:dyDescent="0.3">
      <c r="A55" s="120"/>
      <c r="B55" s="120" t="s">
        <v>34</v>
      </c>
      <c r="C55" s="120"/>
      <c r="D55" s="120" t="s">
        <v>34</v>
      </c>
      <c r="E55" s="120" t="s">
        <v>34</v>
      </c>
      <c r="F55" s="120" t="s">
        <v>34</v>
      </c>
      <c r="G55" s="120" t="s">
        <v>18</v>
      </c>
      <c r="H55" s="120"/>
      <c r="I55" s="116"/>
      <c r="J55" s="116"/>
      <c r="K55" s="116"/>
      <c r="L55" s="116"/>
      <c r="M55" s="116"/>
      <c r="N55" s="116"/>
      <c r="O55" s="116"/>
      <c r="P55" s="116"/>
    </row>
    <row r="56" spans="1:16" ht="33" customHeight="1" x14ac:dyDescent="0.3">
      <c r="A56" s="120"/>
      <c r="B56" s="120"/>
      <c r="C56" s="120"/>
      <c r="D56" s="120"/>
      <c r="E56" s="120"/>
      <c r="F56" s="120"/>
      <c r="G56" s="35" t="s">
        <v>35</v>
      </c>
      <c r="H56" s="41" t="s">
        <v>23</v>
      </c>
      <c r="I56" s="116"/>
      <c r="J56" s="116"/>
      <c r="K56" s="116"/>
      <c r="L56" s="116"/>
      <c r="M56" s="116"/>
      <c r="N56" s="116"/>
      <c r="O56" s="116"/>
      <c r="P56" s="116"/>
    </row>
    <row r="57" spans="1:16" x14ac:dyDescent="0.3">
      <c r="A57" s="41">
        <v>1</v>
      </c>
      <c r="B57" s="110">
        <v>2</v>
      </c>
      <c r="C57" s="111"/>
      <c r="D57" s="41">
        <v>3</v>
      </c>
      <c r="E57" s="41">
        <v>4</v>
      </c>
      <c r="F57" s="41">
        <v>5</v>
      </c>
      <c r="G57" s="41">
        <v>6</v>
      </c>
      <c r="H57" s="41">
        <v>7</v>
      </c>
      <c r="I57" s="41">
        <v>8</v>
      </c>
      <c r="J57" s="41">
        <v>9</v>
      </c>
      <c r="K57" s="41">
        <v>10</v>
      </c>
      <c r="L57" s="41">
        <v>11</v>
      </c>
      <c r="M57" s="41">
        <v>12</v>
      </c>
      <c r="N57" s="41">
        <v>13</v>
      </c>
      <c r="O57" s="87">
        <v>14</v>
      </c>
      <c r="P57" s="87">
        <v>15</v>
      </c>
    </row>
    <row r="58" spans="1:16" s="46" customFormat="1" ht="111" customHeight="1" x14ac:dyDescent="0.3">
      <c r="A58" s="52" t="s">
        <v>161</v>
      </c>
      <c r="B58" s="110" t="s">
        <v>105</v>
      </c>
      <c r="C58" s="111"/>
      <c r="D58" s="41" t="s">
        <v>105</v>
      </c>
      <c r="E58" s="41" t="s">
        <v>159</v>
      </c>
      <c r="F58" s="53" t="s">
        <v>125</v>
      </c>
      <c r="G58" s="41" t="s">
        <v>36</v>
      </c>
      <c r="H58" s="41">
        <v>792</v>
      </c>
      <c r="I58" s="41">
        <v>8</v>
      </c>
      <c r="J58" s="89">
        <v>8</v>
      </c>
      <c r="K58" s="89">
        <v>8</v>
      </c>
      <c r="L58" s="41"/>
      <c r="M58" s="41"/>
      <c r="N58" s="41"/>
      <c r="O58" s="92">
        <v>0.2</v>
      </c>
      <c r="P58" s="87">
        <f>ROUND(I58*O58,0)</f>
        <v>2</v>
      </c>
    </row>
    <row r="59" spans="1:16" s="46" customFormat="1" ht="14.4" customHeight="1" x14ac:dyDescent="0.3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39"/>
      <c r="M59" s="39"/>
      <c r="N59" s="39"/>
    </row>
    <row r="60" spans="1:16" s="46" customFormat="1" ht="39" hidden="1" customHeight="1" x14ac:dyDescent="0.3">
      <c r="A60" s="145"/>
      <c r="B60" s="145"/>
      <c r="C60" s="146"/>
      <c r="D60" s="45"/>
      <c r="E60" s="5"/>
      <c r="F60" s="43"/>
      <c r="G60" s="43"/>
      <c r="H60" s="43"/>
      <c r="I60" s="43"/>
      <c r="J60" s="43"/>
      <c r="K60" s="43"/>
      <c r="L60" s="44"/>
      <c r="M60" s="44"/>
      <c r="N60" s="44"/>
    </row>
    <row r="61" spans="1:16" s="39" customFormat="1" ht="18.75" customHeight="1" x14ac:dyDescent="0.3">
      <c r="A61" s="119" t="s">
        <v>98</v>
      </c>
      <c r="B61" s="119"/>
      <c r="C61" s="119"/>
      <c r="D61" s="40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1:16" s="44" customFormat="1" ht="50.25" customHeight="1" x14ac:dyDescent="0.3">
      <c r="A62" s="116" t="s">
        <v>99</v>
      </c>
      <c r="B62" s="116"/>
      <c r="C62" s="223" t="s">
        <v>190</v>
      </c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5"/>
    </row>
    <row r="63" spans="1:16" s="44" customFormat="1" ht="18" customHeight="1" x14ac:dyDescent="0.3">
      <c r="C63" s="118" t="s">
        <v>37</v>
      </c>
      <c r="D63" s="118"/>
      <c r="E63" s="118"/>
      <c r="F63" s="118"/>
      <c r="G63" s="118"/>
      <c r="H63" s="118"/>
      <c r="I63" s="118"/>
      <c r="J63" s="118"/>
      <c r="K63" s="118"/>
    </row>
    <row r="64" spans="1:16" s="44" customFormat="1" ht="26.25" customHeight="1" x14ac:dyDescent="0.3">
      <c r="A64" s="136" t="s">
        <v>100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</row>
    <row r="65" spans="1:14" s="44" customFormat="1" x14ac:dyDescent="0.3">
      <c r="A65" s="117" t="s">
        <v>38</v>
      </c>
      <c r="B65" s="117"/>
      <c r="C65" s="117"/>
      <c r="D65" s="117"/>
      <c r="E65" s="117" t="s">
        <v>39</v>
      </c>
      <c r="F65" s="117"/>
      <c r="G65" s="117"/>
      <c r="H65" s="117"/>
      <c r="I65" s="117"/>
      <c r="J65" s="117"/>
      <c r="K65" s="117" t="s">
        <v>40</v>
      </c>
      <c r="L65" s="117"/>
      <c r="M65" s="117"/>
      <c r="N65" s="117"/>
    </row>
    <row r="66" spans="1:14" s="44" customFormat="1" x14ac:dyDescent="0.3">
      <c r="A66" s="117">
        <v>1</v>
      </c>
      <c r="B66" s="117"/>
      <c r="C66" s="117"/>
      <c r="D66" s="117"/>
      <c r="E66" s="117">
        <v>2</v>
      </c>
      <c r="F66" s="117"/>
      <c r="G66" s="117"/>
      <c r="H66" s="117"/>
      <c r="I66" s="117"/>
      <c r="J66" s="117"/>
      <c r="K66" s="117">
        <v>3</v>
      </c>
      <c r="L66" s="117"/>
      <c r="M66" s="117"/>
      <c r="N66" s="117"/>
    </row>
    <row r="67" spans="1:14" s="44" customFormat="1" ht="27" customHeight="1" x14ac:dyDescent="0.3">
      <c r="A67" s="120" t="s">
        <v>41</v>
      </c>
      <c r="B67" s="120"/>
      <c r="C67" s="120"/>
      <c r="D67" s="120"/>
      <c r="E67" s="120" t="s">
        <v>42</v>
      </c>
      <c r="F67" s="120"/>
      <c r="G67" s="120"/>
      <c r="H67" s="120"/>
      <c r="I67" s="120"/>
      <c r="J67" s="120"/>
      <c r="K67" s="117" t="s">
        <v>43</v>
      </c>
      <c r="L67" s="117"/>
      <c r="M67" s="117"/>
      <c r="N67" s="117"/>
    </row>
    <row r="68" spans="1:14" s="44" customFormat="1" ht="41.25" customHeight="1" x14ac:dyDescent="0.3">
      <c r="A68" s="120" t="s">
        <v>44</v>
      </c>
      <c r="B68" s="120"/>
      <c r="C68" s="120"/>
      <c r="D68" s="120"/>
      <c r="E68" s="120" t="s">
        <v>157</v>
      </c>
      <c r="F68" s="120"/>
      <c r="G68" s="120"/>
      <c r="H68" s="120"/>
      <c r="I68" s="120"/>
      <c r="J68" s="120"/>
      <c r="K68" s="117" t="s">
        <v>43</v>
      </c>
      <c r="L68" s="117"/>
      <c r="M68" s="117"/>
      <c r="N68" s="117"/>
    </row>
    <row r="69" spans="1:14" s="44" customFormat="1" ht="45.75" customHeight="1" x14ac:dyDescent="0.3">
      <c r="A69" s="120" t="s">
        <v>74</v>
      </c>
      <c r="B69" s="120"/>
      <c r="C69" s="120"/>
      <c r="D69" s="120"/>
      <c r="E69" s="120" t="s">
        <v>97</v>
      </c>
      <c r="F69" s="120"/>
      <c r="G69" s="120"/>
      <c r="H69" s="120"/>
      <c r="I69" s="120"/>
      <c r="J69" s="120"/>
      <c r="K69" s="117" t="s">
        <v>43</v>
      </c>
      <c r="L69" s="117"/>
      <c r="M69" s="117"/>
      <c r="N69" s="117"/>
    </row>
    <row r="70" spans="1:14" s="44" customFormat="1" ht="51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44" customFormat="1" ht="60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</sheetData>
  <mergeCells count="101">
    <mergeCell ref="O52:P52"/>
    <mergeCell ref="O53:O56"/>
    <mergeCell ref="P53:P56"/>
    <mergeCell ref="A48:J48"/>
    <mergeCell ref="A49:C49"/>
    <mergeCell ref="F39:F40"/>
    <mergeCell ref="G39:G40"/>
    <mergeCell ref="H39:H40"/>
    <mergeCell ref="I39:I40"/>
    <mergeCell ref="J39:J40"/>
    <mergeCell ref="A38:A47"/>
    <mergeCell ref="B38:B47"/>
    <mergeCell ref="C38:C47"/>
    <mergeCell ref="D38:D47"/>
    <mergeCell ref="E39:E40"/>
    <mergeCell ref="A51:G51"/>
    <mergeCell ref="G55:H55"/>
    <mergeCell ref="F27:F28"/>
    <mergeCell ref="G27:G28"/>
    <mergeCell ref="H27:H28"/>
    <mergeCell ref="I27:I28"/>
    <mergeCell ref="J27:J28"/>
    <mergeCell ref="A26:A37"/>
    <mergeCell ref="B26:B37"/>
    <mergeCell ref="C26:C37"/>
    <mergeCell ref="D26:D37"/>
    <mergeCell ref="E27:E28"/>
    <mergeCell ref="F15:F16"/>
    <mergeCell ref="G15:G16"/>
    <mergeCell ref="H15:H16"/>
    <mergeCell ref="I15:I16"/>
    <mergeCell ref="J15:J16"/>
    <mergeCell ref="A14:A25"/>
    <mergeCell ref="B14:B25"/>
    <mergeCell ref="C14:C25"/>
    <mergeCell ref="D14:D25"/>
    <mergeCell ref="E15:E16"/>
    <mergeCell ref="A6:H6"/>
    <mergeCell ref="A7:A12"/>
    <mergeCell ref="B7:C9"/>
    <mergeCell ref="D7:D9"/>
    <mergeCell ref="E7:G9"/>
    <mergeCell ref="H7:J9"/>
    <mergeCell ref="B10:B12"/>
    <mergeCell ref="C10:C12"/>
    <mergeCell ref="D10:D12"/>
    <mergeCell ref="E10:E12"/>
    <mergeCell ref="F10:G10"/>
    <mergeCell ref="F11:F12"/>
    <mergeCell ref="G11:G12"/>
    <mergeCell ref="H11:H12"/>
    <mergeCell ref="I11:I12"/>
    <mergeCell ref="J11:J12"/>
    <mergeCell ref="A2:C3"/>
    <mergeCell ref="D2:H3"/>
    <mergeCell ref="I2:I5"/>
    <mergeCell ref="L2:M4"/>
    <mergeCell ref="J3:J4"/>
    <mergeCell ref="A4:D4"/>
    <mergeCell ref="E4:H4"/>
    <mergeCell ref="A5:H5"/>
    <mergeCell ref="A69:D69"/>
    <mergeCell ref="E69:J69"/>
    <mergeCell ref="K69:N69"/>
    <mergeCell ref="A67:D67"/>
    <mergeCell ref="E67:J67"/>
    <mergeCell ref="K67:N67"/>
    <mergeCell ref="A68:D68"/>
    <mergeCell ref="E68:J68"/>
    <mergeCell ref="K68:N68"/>
    <mergeCell ref="A64:K64"/>
    <mergeCell ref="A65:D65"/>
    <mergeCell ref="E65:J65"/>
    <mergeCell ref="K65:N65"/>
    <mergeCell ref="A66:D66"/>
    <mergeCell ref="E66:J66"/>
    <mergeCell ref="K66:N66"/>
    <mergeCell ref="A60:C60"/>
    <mergeCell ref="A61:C61"/>
    <mergeCell ref="A62:B62"/>
    <mergeCell ref="C62:N62"/>
    <mergeCell ref="C63:K63"/>
    <mergeCell ref="B57:C57"/>
    <mergeCell ref="B58:C58"/>
    <mergeCell ref="A59:K59"/>
    <mergeCell ref="I52:K53"/>
    <mergeCell ref="L52:N53"/>
    <mergeCell ref="I54:I56"/>
    <mergeCell ref="J54:J56"/>
    <mergeCell ref="K54:K56"/>
    <mergeCell ref="L54:L56"/>
    <mergeCell ref="M54:M56"/>
    <mergeCell ref="N54:N56"/>
    <mergeCell ref="A52:A56"/>
    <mergeCell ref="B52:D54"/>
    <mergeCell ref="E52:E54"/>
    <mergeCell ref="F52:H54"/>
    <mergeCell ref="B55:C56"/>
    <mergeCell ref="D55:D56"/>
    <mergeCell ref="E55:E56"/>
    <mergeCell ref="F55:F5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9"/>
  <sheetViews>
    <sheetView view="pageBreakPreview" topLeftCell="A22" zoomScale="75" zoomScaleNormal="75" zoomScaleSheetLayoutView="75" workbookViewId="0">
      <selection activeCell="F45" sqref="F45:J45"/>
    </sheetView>
  </sheetViews>
  <sheetFormatPr defaultColWidth="8.88671875" defaultRowHeight="15.6" x14ac:dyDescent="0.3"/>
  <cols>
    <col min="1" max="1" width="31.5546875" style="1" customWidth="1"/>
    <col min="2" max="2" width="22.88671875" style="1" customWidth="1"/>
    <col min="3" max="3" width="19" style="1" customWidth="1"/>
    <col min="4" max="4" width="15.44140625" style="1" customWidth="1"/>
    <col min="5" max="5" width="13.5546875" style="1" customWidth="1"/>
    <col min="6" max="6" width="17.109375" style="1" customWidth="1"/>
    <col min="7" max="7" width="12" style="1" customWidth="1"/>
    <col min="8" max="8" width="15.5546875" style="1" customWidth="1"/>
    <col min="9" max="9" width="13.88671875" style="1" customWidth="1"/>
    <col min="10" max="10" width="12.88671875" style="1" customWidth="1"/>
    <col min="11" max="12" width="14.5546875" style="1" customWidth="1"/>
    <col min="13" max="13" width="16.44140625" style="1" customWidth="1"/>
    <col min="14" max="16384" width="8.88671875" style="1"/>
  </cols>
  <sheetData>
    <row r="1" spans="1:13" ht="20.25" hidden="1" customHeight="1" thickBot="1" x14ac:dyDescent="0.35"/>
    <row r="2" spans="1:13" ht="14.25" customHeight="1" x14ac:dyDescent="0.3">
      <c r="C2" s="19"/>
      <c r="D2" s="138" t="s">
        <v>135</v>
      </c>
      <c r="E2" s="138"/>
      <c r="F2" s="138"/>
      <c r="G2" s="138"/>
    </row>
    <row r="3" spans="1:13" ht="30" customHeight="1" x14ac:dyDescent="0.3">
      <c r="A3" s="142" t="s">
        <v>9</v>
      </c>
      <c r="B3" s="142"/>
      <c r="C3" s="142"/>
      <c r="D3" s="149" t="s">
        <v>79</v>
      </c>
      <c r="E3" s="149"/>
      <c r="F3" s="149"/>
      <c r="G3" s="149"/>
      <c r="H3" s="141" t="s">
        <v>10</v>
      </c>
      <c r="I3" s="141"/>
      <c r="J3" s="141"/>
      <c r="K3" s="120" t="s">
        <v>130</v>
      </c>
      <c r="L3" s="120"/>
      <c r="M3" s="120"/>
    </row>
    <row r="4" spans="1:13" x14ac:dyDescent="0.3">
      <c r="A4" s="106" t="s">
        <v>119</v>
      </c>
      <c r="B4" s="106"/>
      <c r="C4" s="106"/>
      <c r="D4" s="106"/>
      <c r="E4" s="106"/>
      <c r="F4" s="106"/>
      <c r="G4" s="106"/>
      <c r="H4" s="141"/>
      <c r="I4" s="141"/>
      <c r="J4" s="141"/>
      <c r="K4" s="120"/>
      <c r="L4" s="120"/>
      <c r="M4" s="120"/>
    </row>
    <row r="5" spans="1:13" x14ac:dyDescent="0.3">
      <c r="A5" s="193" t="s">
        <v>12</v>
      </c>
      <c r="B5" s="193"/>
      <c r="C5" s="193"/>
      <c r="D5" s="193"/>
      <c r="E5" s="193"/>
      <c r="F5" s="193"/>
      <c r="G5" s="193"/>
    </row>
    <row r="6" spans="1:13" hidden="1" x14ac:dyDescent="0.3">
      <c r="A6" s="153" t="s">
        <v>13</v>
      </c>
      <c r="B6" s="153"/>
      <c r="C6" s="153"/>
      <c r="D6" s="153"/>
      <c r="E6" s="153"/>
      <c r="F6" s="153"/>
      <c r="G6" s="153"/>
    </row>
    <row r="7" spans="1:13" ht="12" hidden="1" customHeight="1" x14ac:dyDescent="0.3">
      <c r="A7" s="120" t="s">
        <v>14</v>
      </c>
      <c r="B7" s="120" t="s">
        <v>92</v>
      </c>
      <c r="C7" s="120"/>
      <c r="D7" s="120" t="s">
        <v>16</v>
      </c>
      <c r="E7" s="120"/>
      <c r="F7" s="120"/>
      <c r="G7" s="120" t="s">
        <v>17</v>
      </c>
      <c r="H7" s="120"/>
      <c r="I7" s="120"/>
      <c r="J7" s="120"/>
      <c r="K7" s="120"/>
      <c r="L7" s="120"/>
      <c r="M7" s="120"/>
    </row>
    <row r="8" spans="1:13" ht="12" hidden="1" customHeight="1" x14ac:dyDescent="0.3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 ht="57.75" hidden="1" customHeight="1" x14ac:dyDescent="0.3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ht="31.5" hidden="1" customHeight="1" x14ac:dyDescent="0.3">
      <c r="A10" s="120"/>
      <c r="B10" s="120" t="s">
        <v>34</v>
      </c>
      <c r="C10" s="120"/>
      <c r="D10" s="120" t="s">
        <v>34</v>
      </c>
      <c r="E10" s="120" t="s">
        <v>91</v>
      </c>
      <c r="F10" s="120"/>
      <c r="G10" s="117" t="s">
        <v>90</v>
      </c>
      <c r="H10" s="117"/>
      <c r="I10" s="117" t="s">
        <v>68</v>
      </c>
      <c r="J10" s="117"/>
      <c r="K10" s="117" t="s">
        <v>69</v>
      </c>
      <c r="L10" s="117"/>
      <c r="M10" s="117"/>
    </row>
    <row r="11" spans="1:13" ht="14.4" hidden="1" customHeight="1" x14ac:dyDescent="0.3">
      <c r="A11" s="120"/>
      <c r="B11" s="120"/>
      <c r="C11" s="120"/>
      <c r="D11" s="120"/>
      <c r="E11" s="120" t="s">
        <v>35</v>
      </c>
      <c r="F11" s="120" t="s">
        <v>23</v>
      </c>
      <c r="G11" s="120" t="s">
        <v>70</v>
      </c>
      <c r="H11" s="120"/>
      <c r="I11" s="120" t="s">
        <v>71</v>
      </c>
      <c r="J11" s="120"/>
      <c r="K11" s="120" t="s">
        <v>72</v>
      </c>
      <c r="L11" s="120"/>
      <c r="M11" s="120"/>
    </row>
    <row r="12" spans="1:13" ht="35.25" hidden="1" customHeight="1" x14ac:dyDescent="0.3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spans="1:13" hidden="1" x14ac:dyDescent="0.3">
      <c r="A13" s="56">
        <v>1</v>
      </c>
      <c r="B13" s="117">
        <v>2</v>
      </c>
      <c r="C13" s="117"/>
      <c r="D13" s="16">
        <v>3</v>
      </c>
      <c r="E13" s="56">
        <v>4</v>
      </c>
      <c r="F13" s="56">
        <v>5</v>
      </c>
      <c r="G13" s="120">
        <v>6</v>
      </c>
      <c r="H13" s="120"/>
      <c r="I13" s="120">
        <v>7</v>
      </c>
      <c r="J13" s="120"/>
      <c r="K13" s="120">
        <v>8</v>
      </c>
      <c r="L13" s="120"/>
      <c r="M13" s="120"/>
    </row>
    <row r="14" spans="1:13" ht="81" hidden="1" customHeight="1" x14ac:dyDescent="0.3">
      <c r="A14" s="155"/>
      <c r="B14" s="154" t="s">
        <v>80</v>
      </c>
      <c r="C14" s="154"/>
      <c r="D14" s="69" t="s">
        <v>81</v>
      </c>
      <c r="E14" s="61" t="s">
        <v>20</v>
      </c>
      <c r="F14" s="61">
        <v>744</v>
      </c>
      <c r="G14" s="155" t="s">
        <v>21</v>
      </c>
      <c r="H14" s="154"/>
      <c r="I14" s="155" t="s">
        <v>21</v>
      </c>
      <c r="J14" s="154"/>
      <c r="K14" s="155" t="s">
        <v>21</v>
      </c>
      <c r="L14" s="154"/>
      <c r="M14" s="154"/>
    </row>
    <row r="15" spans="1:13" ht="38.1" hidden="1" customHeight="1" x14ac:dyDescent="0.3">
      <c r="A15" s="155"/>
      <c r="B15" s="154"/>
      <c r="C15" s="154"/>
      <c r="D15" s="69" t="s">
        <v>82</v>
      </c>
      <c r="E15" s="61" t="s">
        <v>20</v>
      </c>
      <c r="F15" s="61">
        <v>744</v>
      </c>
      <c r="G15" s="155" t="s">
        <v>21</v>
      </c>
      <c r="H15" s="154"/>
      <c r="I15" s="155" t="s">
        <v>21</v>
      </c>
      <c r="J15" s="154"/>
      <c r="K15" s="155" t="s">
        <v>21</v>
      </c>
      <c r="L15" s="154"/>
      <c r="M15" s="154"/>
    </row>
    <row r="16" spans="1:13" ht="87.75" hidden="1" customHeight="1" x14ac:dyDescent="0.3">
      <c r="A16" s="155"/>
      <c r="B16" s="154"/>
      <c r="C16" s="154"/>
      <c r="D16" s="64" t="s">
        <v>89</v>
      </c>
      <c r="E16" s="62" t="s">
        <v>20</v>
      </c>
      <c r="F16" s="62">
        <v>744</v>
      </c>
      <c r="G16" s="187">
        <v>1</v>
      </c>
      <c r="H16" s="187"/>
      <c r="I16" s="187">
        <v>1</v>
      </c>
      <c r="J16" s="187"/>
      <c r="K16" s="187">
        <v>1</v>
      </c>
      <c r="L16" s="187"/>
      <c r="M16" s="187"/>
    </row>
    <row r="17" spans="1:16" ht="115.5" hidden="1" customHeight="1" x14ac:dyDescent="0.3">
      <c r="A17" s="155"/>
      <c r="B17" s="154"/>
      <c r="C17" s="154"/>
      <c r="D17" s="64" t="s">
        <v>83</v>
      </c>
      <c r="E17" s="62" t="s">
        <v>20</v>
      </c>
      <c r="F17" s="62">
        <v>744</v>
      </c>
      <c r="G17" s="154" t="s">
        <v>84</v>
      </c>
      <c r="H17" s="154"/>
      <c r="I17" s="154" t="s">
        <v>84</v>
      </c>
      <c r="J17" s="154"/>
      <c r="K17" s="154" t="s">
        <v>84</v>
      </c>
      <c r="L17" s="154"/>
      <c r="M17" s="154"/>
    </row>
    <row r="18" spans="1:16" ht="48.75" hidden="1" customHeight="1" x14ac:dyDescent="0.3">
      <c r="A18" s="155"/>
      <c r="B18" s="154"/>
      <c r="C18" s="154"/>
      <c r="D18" s="64" t="s">
        <v>85</v>
      </c>
      <c r="E18" s="62" t="s">
        <v>20</v>
      </c>
      <c r="F18" s="62">
        <v>744</v>
      </c>
      <c r="G18" s="187">
        <v>1</v>
      </c>
      <c r="H18" s="187"/>
      <c r="I18" s="187">
        <v>1</v>
      </c>
      <c r="J18" s="187"/>
      <c r="K18" s="192">
        <v>1</v>
      </c>
      <c r="L18" s="154"/>
      <c r="M18" s="154"/>
    </row>
    <row r="19" spans="1:16" ht="48.75" hidden="1" customHeight="1" x14ac:dyDescent="0.3">
      <c r="A19" s="155"/>
      <c r="B19" s="154"/>
      <c r="C19" s="154"/>
      <c r="D19" s="64" t="s">
        <v>118</v>
      </c>
      <c r="E19" s="62" t="s">
        <v>20</v>
      </c>
      <c r="F19" s="62">
        <v>744</v>
      </c>
      <c r="G19" s="187">
        <v>1</v>
      </c>
      <c r="H19" s="187"/>
      <c r="I19" s="187">
        <v>1</v>
      </c>
      <c r="J19" s="187"/>
      <c r="K19" s="192">
        <v>1</v>
      </c>
      <c r="L19" s="154"/>
      <c r="M19" s="154"/>
    </row>
    <row r="20" spans="1:16" ht="18.75" hidden="1" customHeight="1" x14ac:dyDescent="0.3">
      <c r="A20" s="194" t="s">
        <v>53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71"/>
      <c r="N20" s="50"/>
      <c r="O20" s="50"/>
      <c r="P20" s="50"/>
    </row>
    <row r="21" spans="1:16" ht="15" hidden="1" customHeight="1" x14ac:dyDescent="0.3">
      <c r="A21" s="188" t="s">
        <v>94</v>
      </c>
      <c r="B21" s="188"/>
      <c r="C21" s="188"/>
      <c r="D21" s="189"/>
      <c r="E21" s="190">
        <v>0.2</v>
      </c>
      <c r="F21" s="191"/>
      <c r="G21" s="67"/>
      <c r="H21" s="67"/>
      <c r="I21" s="67"/>
      <c r="J21" s="67"/>
      <c r="K21" s="67"/>
      <c r="L21" s="67"/>
      <c r="M21" s="67"/>
    </row>
    <row r="22" spans="1:16" ht="15.75" customHeight="1" x14ac:dyDescent="0.3">
      <c r="A22" s="57"/>
      <c r="B22" s="57"/>
      <c r="C22" s="54"/>
    </row>
    <row r="23" spans="1:16" ht="15.75" customHeight="1" x14ac:dyDescent="0.3">
      <c r="A23" s="147" t="s">
        <v>86</v>
      </c>
      <c r="B23" s="147"/>
      <c r="C23" s="147"/>
      <c r="D23" s="147"/>
    </row>
    <row r="24" spans="1:16" s="24" customFormat="1" ht="132.9" customHeight="1" x14ac:dyDescent="0.3">
      <c r="A24" s="121" t="s">
        <v>14</v>
      </c>
      <c r="B24" s="124" t="s">
        <v>31</v>
      </c>
      <c r="C24" s="124" t="s">
        <v>32</v>
      </c>
      <c r="D24" s="125"/>
      <c r="E24" s="126"/>
      <c r="F24" s="110" t="s">
        <v>33</v>
      </c>
      <c r="G24" s="112"/>
      <c r="H24" s="112"/>
      <c r="I24" s="120" t="s">
        <v>171</v>
      </c>
      <c r="J24" s="120"/>
      <c r="K24" s="120"/>
      <c r="L24" s="110" t="s">
        <v>175</v>
      </c>
      <c r="M24" s="111"/>
    </row>
    <row r="25" spans="1:16" s="24" customFormat="1" ht="12.75" customHeight="1" x14ac:dyDescent="0.3">
      <c r="A25" s="122"/>
      <c r="B25" s="127"/>
      <c r="C25" s="127"/>
      <c r="D25" s="102"/>
      <c r="E25" s="128"/>
      <c r="F25" s="113" t="s">
        <v>166</v>
      </c>
      <c r="G25" s="113" t="s">
        <v>176</v>
      </c>
      <c r="H25" s="131" t="s">
        <v>168</v>
      </c>
      <c r="I25" s="113" t="s">
        <v>166</v>
      </c>
      <c r="J25" s="113" t="s">
        <v>169</v>
      </c>
      <c r="K25" s="113" t="s">
        <v>168</v>
      </c>
      <c r="L25" s="116" t="s">
        <v>172</v>
      </c>
      <c r="M25" s="116" t="s">
        <v>173</v>
      </c>
    </row>
    <row r="26" spans="1:16" s="24" customFormat="1" ht="51.75" customHeight="1" x14ac:dyDescent="0.3">
      <c r="A26" s="122"/>
      <c r="B26" s="129"/>
      <c r="C26" s="129"/>
      <c r="D26" s="103"/>
      <c r="E26" s="130"/>
      <c r="F26" s="114"/>
      <c r="G26" s="114"/>
      <c r="H26" s="186"/>
      <c r="I26" s="114"/>
      <c r="J26" s="114"/>
      <c r="K26" s="114"/>
      <c r="L26" s="116"/>
      <c r="M26" s="116"/>
    </row>
    <row r="27" spans="1:16" s="24" customFormat="1" ht="33.75" customHeight="1" x14ac:dyDescent="0.3">
      <c r="A27" s="122"/>
      <c r="B27" s="124" t="s">
        <v>34</v>
      </c>
      <c r="C27" s="121" t="s">
        <v>34</v>
      </c>
      <c r="D27" s="110" t="s">
        <v>91</v>
      </c>
      <c r="E27" s="111"/>
      <c r="F27" s="114"/>
      <c r="G27" s="114"/>
      <c r="H27" s="186"/>
      <c r="I27" s="114"/>
      <c r="J27" s="114"/>
      <c r="K27" s="114"/>
      <c r="L27" s="116"/>
      <c r="M27" s="116"/>
    </row>
    <row r="28" spans="1:16" s="24" customFormat="1" ht="37.5" customHeight="1" x14ac:dyDescent="0.3">
      <c r="A28" s="123"/>
      <c r="B28" s="129"/>
      <c r="C28" s="123"/>
      <c r="D28" s="25" t="s">
        <v>35</v>
      </c>
      <c r="E28" s="25" t="s">
        <v>23</v>
      </c>
      <c r="F28" s="115"/>
      <c r="G28" s="115"/>
      <c r="H28" s="133"/>
      <c r="I28" s="115"/>
      <c r="J28" s="115"/>
      <c r="K28" s="115"/>
      <c r="L28" s="116"/>
      <c r="M28" s="116"/>
    </row>
    <row r="29" spans="1:16" s="24" customFormat="1" ht="18" customHeight="1" x14ac:dyDescent="0.3">
      <c r="A29" s="25">
        <v>1</v>
      </c>
      <c r="B29" s="26">
        <v>2</v>
      </c>
      <c r="C29" s="25">
        <v>3</v>
      </c>
      <c r="D29" s="25">
        <v>4</v>
      </c>
      <c r="E29" s="25">
        <v>5</v>
      </c>
      <c r="F29" s="25">
        <v>6</v>
      </c>
      <c r="G29" s="25">
        <v>7</v>
      </c>
      <c r="H29" s="26">
        <v>8</v>
      </c>
      <c r="I29" s="25">
        <v>9</v>
      </c>
      <c r="J29" s="25">
        <v>10</v>
      </c>
      <c r="K29" s="25">
        <v>11</v>
      </c>
      <c r="L29" s="87">
        <v>14</v>
      </c>
      <c r="M29" s="87">
        <v>15</v>
      </c>
    </row>
    <row r="30" spans="1:16" s="23" customFormat="1" ht="84.75" customHeight="1" x14ac:dyDescent="0.3">
      <c r="A30" s="52" t="s">
        <v>131</v>
      </c>
      <c r="B30" s="26" t="s">
        <v>80</v>
      </c>
      <c r="C30" s="53" t="s">
        <v>132</v>
      </c>
      <c r="D30" s="25" t="s">
        <v>36</v>
      </c>
      <c r="E30" s="25">
        <v>792</v>
      </c>
      <c r="F30" s="34">
        <v>55</v>
      </c>
      <c r="G30" s="34">
        <v>55</v>
      </c>
      <c r="H30" s="34">
        <v>55</v>
      </c>
      <c r="I30" s="25"/>
      <c r="J30" s="25"/>
      <c r="K30" s="25"/>
      <c r="L30" s="92">
        <v>0.2</v>
      </c>
      <c r="M30" s="87">
        <f>ROUND(F30*L30,0)</f>
        <v>11</v>
      </c>
    </row>
    <row r="31" spans="1:16" s="27" customFormat="1" ht="15.6" customHeight="1" x14ac:dyDescent="0.3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</row>
    <row r="32" spans="1:16" s="180" customFormat="1" ht="15.75" customHeight="1" x14ac:dyDescent="0.3">
      <c r="A32" s="180" t="s">
        <v>98</v>
      </c>
    </row>
    <row r="33" spans="1:13" ht="35.4" customHeight="1" x14ac:dyDescent="0.3">
      <c r="A33" s="181" t="s">
        <v>99</v>
      </c>
      <c r="B33" s="182"/>
      <c r="C33" s="182"/>
      <c r="D33" s="182"/>
      <c r="E33" s="182" t="s">
        <v>191</v>
      </c>
      <c r="F33" s="183"/>
      <c r="G33" s="183"/>
      <c r="H33" s="183"/>
      <c r="I33" s="183"/>
      <c r="J33" s="183"/>
      <c r="K33" s="183"/>
      <c r="L33" s="183"/>
      <c r="M33" s="183"/>
    </row>
    <row r="34" spans="1:13" hidden="1" x14ac:dyDescent="0.3">
      <c r="A34" s="182"/>
      <c r="B34" s="182"/>
      <c r="C34" s="182"/>
      <c r="D34" s="182"/>
      <c r="E34" s="183"/>
      <c r="F34" s="183"/>
      <c r="G34" s="183"/>
      <c r="H34" s="183"/>
      <c r="I34" s="183"/>
      <c r="J34" s="183"/>
      <c r="K34" s="183"/>
      <c r="L34" s="183"/>
      <c r="M34" s="183"/>
    </row>
    <row r="35" spans="1:13" hidden="1" x14ac:dyDescent="0.3">
      <c r="A35" s="182"/>
      <c r="B35" s="182"/>
      <c r="C35" s="182"/>
      <c r="D35" s="182"/>
      <c r="E35" s="183"/>
      <c r="F35" s="183"/>
      <c r="G35" s="183"/>
      <c r="H35" s="183"/>
      <c r="I35" s="183"/>
      <c r="J35" s="183"/>
      <c r="K35" s="183"/>
      <c r="L35" s="183"/>
      <c r="M35" s="183"/>
    </row>
    <row r="36" spans="1:13" ht="3" hidden="1" customHeight="1" x14ac:dyDescent="0.3">
      <c r="A36" s="182"/>
      <c r="B36" s="182"/>
      <c r="C36" s="182"/>
      <c r="D36" s="182"/>
      <c r="E36" s="183"/>
      <c r="F36" s="183"/>
      <c r="G36" s="183"/>
      <c r="H36" s="183"/>
      <c r="I36" s="183"/>
      <c r="J36" s="183"/>
      <c r="K36" s="183"/>
      <c r="L36" s="183"/>
      <c r="M36" s="183"/>
    </row>
    <row r="37" spans="1:13" ht="15" hidden="1" customHeight="1" x14ac:dyDescent="0.3">
      <c r="A37" s="182"/>
      <c r="B37" s="182"/>
      <c r="C37" s="182"/>
      <c r="D37" s="182"/>
      <c r="E37" s="183"/>
      <c r="F37" s="183"/>
      <c r="G37" s="183"/>
      <c r="H37" s="183"/>
      <c r="I37" s="183"/>
      <c r="J37" s="183"/>
      <c r="K37" s="183"/>
      <c r="L37" s="183"/>
      <c r="M37" s="183"/>
    </row>
    <row r="38" spans="1:13" ht="4.3499999999999996" hidden="1" customHeight="1" x14ac:dyDescent="0.3">
      <c r="A38" s="182"/>
      <c r="B38" s="182"/>
      <c r="C38" s="182"/>
      <c r="D38" s="182"/>
      <c r="E38" s="183"/>
      <c r="F38" s="183"/>
      <c r="G38" s="183"/>
      <c r="H38" s="183"/>
      <c r="I38" s="183"/>
      <c r="J38" s="183"/>
      <c r="K38" s="183"/>
      <c r="L38" s="183"/>
      <c r="M38" s="183"/>
    </row>
    <row r="39" spans="1:13" ht="38.1" hidden="1" customHeight="1" x14ac:dyDescent="0.3">
      <c r="A39" s="182"/>
      <c r="B39" s="182"/>
      <c r="C39" s="182"/>
      <c r="D39" s="182"/>
      <c r="E39" s="183"/>
      <c r="F39" s="183"/>
      <c r="G39" s="183"/>
      <c r="H39" s="183"/>
      <c r="I39" s="183"/>
      <c r="J39" s="183"/>
      <c r="K39" s="183"/>
      <c r="L39" s="183"/>
      <c r="M39" s="183"/>
    </row>
    <row r="40" spans="1:13" ht="45.6" hidden="1" customHeight="1" x14ac:dyDescent="0.3">
      <c r="A40" s="182"/>
      <c r="B40" s="182"/>
      <c r="C40" s="182"/>
      <c r="D40" s="182"/>
      <c r="E40" s="183"/>
      <c r="F40" s="183"/>
      <c r="G40" s="183"/>
      <c r="H40" s="183"/>
      <c r="I40" s="183"/>
      <c r="J40" s="183"/>
      <c r="K40" s="183"/>
      <c r="L40" s="183"/>
      <c r="M40" s="183"/>
    </row>
    <row r="41" spans="1:13" ht="36" hidden="1" customHeight="1" x14ac:dyDescent="0.3">
      <c r="A41" s="182"/>
      <c r="B41" s="182"/>
      <c r="C41" s="182"/>
      <c r="D41" s="182"/>
      <c r="E41" s="183"/>
      <c r="F41" s="183"/>
      <c r="G41" s="183"/>
      <c r="H41" s="183"/>
      <c r="I41" s="183"/>
      <c r="J41" s="183"/>
      <c r="K41" s="183"/>
      <c r="L41" s="183"/>
      <c r="M41" s="183"/>
    </row>
    <row r="42" spans="1:13" hidden="1" x14ac:dyDescent="0.3">
      <c r="A42" s="182"/>
      <c r="B42" s="182"/>
      <c r="C42" s="182"/>
      <c r="D42" s="182"/>
      <c r="E42" s="183"/>
      <c r="F42" s="183"/>
      <c r="G42" s="183"/>
      <c r="H42" s="183"/>
      <c r="I42" s="183"/>
      <c r="J42" s="183"/>
      <c r="K42" s="183"/>
      <c r="L42" s="183"/>
      <c r="M42" s="183"/>
    </row>
    <row r="43" spans="1:13" s="31" customFormat="1" ht="16.5" customHeight="1" x14ac:dyDescent="0.25">
      <c r="A43" s="30"/>
      <c r="B43" s="30"/>
      <c r="C43" s="30"/>
      <c r="D43" s="30"/>
      <c r="E43" s="184" t="s">
        <v>52</v>
      </c>
      <c r="F43" s="184"/>
      <c r="G43" s="184"/>
      <c r="H43" s="184"/>
      <c r="I43" s="184"/>
      <c r="J43" s="184"/>
      <c r="K43" s="184"/>
      <c r="L43" s="184"/>
      <c r="M43" s="30"/>
    </row>
    <row r="44" spans="1:13" ht="19.5" customHeight="1" x14ac:dyDescent="0.3">
      <c r="A44" s="28" t="s">
        <v>100</v>
      </c>
      <c r="B44" s="28"/>
      <c r="C44" s="28"/>
      <c r="D44" s="28"/>
      <c r="E44" s="28"/>
      <c r="F44" s="28"/>
      <c r="G44" s="28"/>
      <c r="H44" s="28"/>
    </row>
    <row r="45" spans="1:13" ht="57" customHeight="1" x14ac:dyDescent="0.3">
      <c r="A45" s="177" t="s">
        <v>49</v>
      </c>
      <c r="B45" s="178"/>
      <c r="C45" s="178"/>
      <c r="D45" s="178"/>
      <c r="E45" s="179"/>
      <c r="F45" s="110" t="s">
        <v>77</v>
      </c>
      <c r="G45" s="112"/>
      <c r="H45" s="112"/>
      <c r="I45" s="112"/>
      <c r="J45" s="111"/>
      <c r="K45" s="110" t="s">
        <v>78</v>
      </c>
      <c r="L45" s="178"/>
      <c r="M45" s="179"/>
    </row>
    <row r="46" spans="1:13" ht="14.25" customHeight="1" x14ac:dyDescent="0.3">
      <c r="A46" s="177">
        <v>1</v>
      </c>
      <c r="B46" s="178"/>
      <c r="C46" s="178"/>
      <c r="D46" s="178"/>
      <c r="E46" s="179"/>
      <c r="F46" s="177">
        <v>2</v>
      </c>
      <c r="G46" s="178"/>
      <c r="H46" s="178"/>
      <c r="I46" s="178"/>
      <c r="J46" s="179"/>
      <c r="K46" s="177">
        <v>3</v>
      </c>
      <c r="L46" s="178"/>
      <c r="M46" s="179"/>
    </row>
    <row r="47" spans="1:13" ht="46.5" customHeight="1" x14ac:dyDescent="0.3">
      <c r="A47" s="110" t="s">
        <v>41</v>
      </c>
      <c r="B47" s="112"/>
      <c r="C47" s="112"/>
      <c r="D47" s="112"/>
      <c r="E47" s="111"/>
      <c r="F47" s="110" t="s">
        <v>42</v>
      </c>
      <c r="G47" s="112"/>
      <c r="H47" s="112"/>
      <c r="I47" s="112"/>
      <c r="J47" s="111"/>
      <c r="K47" s="177" t="s">
        <v>43</v>
      </c>
      <c r="L47" s="178"/>
      <c r="M47" s="179"/>
    </row>
    <row r="48" spans="1:13" ht="47.4" customHeight="1" x14ac:dyDescent="0.3">
      <c r="A48" s="110" t="s">
        <v>44</v>
      </c>
      <c r="B48" s="112"/>
      <c r="C48" s="112"/>
      <c r="D48" s="112"/>
      <c r="E48" s="111"/>
      <c r="F48" s="110" t="s">
        <v>156</v>
      </c>
      <c r="G48" s="112"/>
      <c r="H48" s="112"/>
      <c r="I48" s="112"/>
      <c r="J48" s="111"/>
      <c r="K48" s="177" t="s">
        <v>43</v>
      </c>
      <c r="L48" s="178"/>
      <c r="M48" s="179"/>
    </row>
    <row r="49" spans="1:13" ht="65.400000000000006" customHeight="1" x14ac:dyDescent="0.3">
      <c r="A49" s="110" t="s">
        <v>50</v>
      </c>
      <c r="B49" s="112"/>
      <c r="C49" s="112"/>
      <c r="D49" s="112"/>
      <c r="E49" s="111"/>
      <c r="F49" s="110" t="s">
        <v>51</v>
      </c>
      <c r="G49" s="112"/>
      <c r="H49" s="112"/>
      <c r="I49" s="112"/>
      <c r="J49" s="111"/>
      <c r="K49" s="177" t="s">
        <v>43</v>
      </c>
      <c r="L49" s="178"/>
      <c r="M49" s="179"/>
    </row>
  </sheetData>
  <mergeCells count="88">
    <mergeCell ref="B13:C13"/>
    <mergeCell ref="G13:H13"/>
    <mergeCell ref="I13:J13"/>
    <mergeCell ref="K13:M13"/>
    <mergeCell ref="L24:M24"/>
    <mergeCell ref="G19:H19"/>
    <mergeCell ref="I19:J19"/>
    <mergeCell ref="K19:M19"/>
    <mergeCell ref="A20:L20"/>
    <mergeCell ref="A14:A19"/>
    <mergeCell ref="B14:C19"/>
    <mergeCell ref="G14:H14"/>
    <mergeCell ref="I14:J14"/>
    <mergeCell ref="K14:M14"/>
    <mergeCell ref="K15:M15"/>
    <mergeCell ref="G16:H16"/>
    <mergeCell ref="K10:M10"/>
    <mergeCell ref="E11:E12"/>
    <mergeCell ref="F11:F12"/>
    <mergeCell ref="I17:J17"/>
    <mergeCell ref="K17:M17"/>
    <mergeCell ref="K16:M16"/>
    <mergeCell ref="G17:H17"/>
    <mergeCell ref="A21:D21"/>
    <mergeCell ref="E21:F21"/>
    <mergeCell ref="I25:I28"/>
    <mergeCell ref="K18:M18"/>
    <mergeCell ref="A4:G4"/>
    <mergeCell ref="A5:G5"/>
    <mergeCell ref="A6:G6"/>
    <mergeCell ref="A7:A12"/>
    <mergeCell ref="B7:C9"/>
    <mergeCell ref="D7:F9"/>
    <mergeCell ref="G7:M9"/>
    <mergeCell ref="B10:C12"/>
    <mergeCell ref="D10:D12"/>
    <mergeCell ref="E10:F10"/>
    <mergeCell ref="G10:H10"/>
    <mergeCell ref="I10:J10"/>
    <mergeCell ref="G18:H18"/>
    <mergeCell ref="I18:J18"/>
    <mergeCell ref="I16:J16"/>
    <mergeCell ref="G15:H15"/>
    <mergeCell ref="I15:J15"/>
    <mergeCell ref="D2:G2"/>
    <mergeCell ref="A3:C3"/>
    <mergeCell ref="D3:G3"/>
    <mergeCell ref="H3:J4"/>
    <mergeCell ref="G11:H12"/>
    <mergeCell ref="I11:J12"/>
    <mergeCell ref="K3:M4"/>
    <mergeCell ref="A31:K31"/>
    <mergeCell ref="A23:D23"/>
    <mergeCell ref="A24:A28"/>
    <mergeCell ref="B24:B26"/>
    <mergeCell ref="B27:B28"/>
    <mergeCell ref="C27:C28"/>
    <mergeCell ref="D27:E27"/>
    <mergeCell ref="C24:E26"/>
    <mergeCell ref="I24:K24"/>
    <mergeCell ref="G25:G28"/>
    <mergeCell ref="F24:H24"/>
    <mergeCell ref="F25:F28"/>
    <mergeCell ref="H25:H28"/>
    <mergeCell ref="K11:M12"/>
    <mergeCell ref="K25:K28"/>
    <mergeCell ref="J25:J28"/>
    <mergeCell ref="A32:XFD32"/>
    <mergeCell ref="A33:D42"/>
    <mergeCell ref="E33:M42"/>
    <mergeCell ref="E43:L43"/>
    <mergeCell ref="L25:L28"/>
    <mergeCell ref="M25:M28"/>
    <mergeCell ref="A45:E45"/>
    <mergeCell ref="F45:J45"/>
    <mergeCell ref="K45:M45"/>
    <mergeCell ref="A46:E46"/>
    <mergeCell ref="F46:J46"/>
    <mergeCell ref="K46:M46"/>
    <mergeCell ref="A49:E49"/>
    <mergeCell ref="F49:J49"/>
    <mergeCell ref="K49:M49"/>
    <mergeCell ref="A47:E47"/>
    <mergeCell ref="F47:J47"/>
    <mergeCell ref="K47:M47"/>
    <mergeCell ref="A48:E48"/>
    <mergeCell ref="F48:J48"/>
    <mergeCell ref="K48:M4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3"/>
  <sheetViews>
    <sheetView view="pageBreakPreview" topLeftCell="A33" zoomScale="80" zoomScaleNormal="80" zoomScaleSheetLayoutView="80" workbookViewId="0">
      <selection activeCell="E36" sqref="E36:M36"/>
    </sheetView>
  </sheetViews>
  <sheetFormatPr defaultRowHeight="14.4" x14ac:dyDescent="0.3"/>
  <cols>
    <col min="1" max="1" width="33.44140625" customWidth="1"/>
    <col min="2" max="2" width="24.33203125" customWidth="1"/>
    <col min="4" max="4" width="10.5546875" customWidth="1"/>
    <col min="5" max="5" width="16" customWidth="1"/>
    <col min="6" max="6" width="13.109375" customWidth="1"/>
    <col min="7" max="7" width="12.109375" customWidth="1"/>
    <col min="8" max="8" width="15.109375" customWidth="1"/>
    <col min="9" max="9" width="15" customWidth="1"/>
    <col min="10" max="10" width="13.88671875" customWidth="1"/>
    <col min="11" max="11" width="12.88671875" customWidth="1"/>
    <col min="12" max="12" width="13.88671875" customWidth="1"/>
    <col min="13" max="13" width="16.44140625" customWidth="1"/>
    <col min="14" max="14" width="13.33203125" customWidth="1"/>
    <col min="15" max="15" width="14.88671875" customWidth="1"/>
  </cols>
  <sheetData>
    <row r="1" spans="1:13" s="1" customFormat="1" ht="15.6" x14ac:dyDescent="0.3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s="1" customFormat="1" ht="14.4" customHeight="1" x14ac:dyDescent="0.3">
      <c r="E2" s="138" t="s">
        <v>139</v>
      </c>
      <c r="F2" s="138"/>
      <c r="G2" s="138"/>
      <c r="H2" s="138"/>
      <c r="I2" s="78"/>
      <c r="J2" s="78"/>
      <c r="K2" s="78"/>
      <c r="L2" s="78"/>
      <c r="M2" s="78"/>
    </row>
    <row r="3" spans="1:13" s="1" customFormat="1" ht="51.75" customHeight="1" x14ac:dyDescent="0.3">
      <c r="A3" s="142" t="s">
        <v>9</v>
      </c>
      <c r="B3" s="142"/>
      <c r="C3" s="142"/>
      <c r="D3" s="142"/>
      <c r="E3" s="149" t="s">
        <v>140</v>
      </c>
      <c r="F3" s="149"/>
      <c r="G3" s="149"/>
      <c r="H3" s="149"/>
      <c r="I3" s="81"/>
      <c r="J3" s="150" t="s">
        <v>10</v>
      </c>
      <c r="K3" s="150"/>
      <c r="L3" s="78"/>
      <c r="M3" s="77" t="s">
        <v>141</v>
      </c>
    </row>
    <row r="4" spans="1:13" s="1" customFormat="1" ht="15.75" customHeight="1" x14ac:dyDescent="0.3">
      <c r="A4" s="142" t="s">
        <v>11</v>
      </c>
      <c r="B4" s="142"/>
      <c r="C4" s="142"/>
      <c r="D4" s="142"/>
      <c r="E4" s="143" t="s">
        <v>22</v>
      </c>
      <c r="F4" s="143"/>
      <c r="G4" s="143"/>
      <c r="H4" s="143"/>
      <c r="I4" s="27"/>
      <c r="J4" s="27"/>
      <c r="L4" s="75"/>
      <c r="M4" s="75"/>
    </row>
    <row r="5" spans="1:13" s="1" customFormat="1" ht="15.6" x14ac:dyDescent="0.3">
      <c r="A5" s="152" t="s">
        <v>12</v>
      </c>
      <c r="B5" s="152"/>
      <c r="C5" s="152"/>
      <c r="D5" s="152"/>
      <c r="E5" s="152"/>
      <c r="F5" s="152"/>
      <c r="G5" s="152"/>
      <c r="H5" s="152"/>
      <c r="I5" s="152"/>
      <c r="J5" s="152"/>
    </row>
    <row r="6" spans="1:13" s="1" customFormat="1" ht="15.6" hidden="1" x14ac:dyDescent="0.3">
      <c r="A6" s="153" t="s">
        <v>13</v>
      </c>
      <c r="B6" s="153"/>
      <c r="C6" s="153"/>
      <c r="D6" s="153"/>
      <c r="E6" s="153"/>
      <c r="F6" s="153"/>
      <c r="G6" s="153"/>
      <c r="H6" s="153"/>
      <c r="I6" s="153"/>
      <c r="J6" s="153"/>
    </row>
    <row r="7" spans="1:13" s="1" customFormat="1" ht="12" hidden="1" customHeight="1" x14ac:dyDescent="0.3">
      <c r="A7" s="120" t="s">
        <v>14</v>
      </c>
      <c r="B7" s="89"/>
      <c r="C7" s="120" t="s">
        <v>92</v>
      </c>
      <c r="D7" s="120"/>
      <c r="E7" s="120" t="s">
        <v>16</v>
      </c>
      <c r="F7" s="120"/>
      <c r="G7" s="120"/>
      <c r="H7" s="120" t="s">
        <v>17</v>
      </c>
      <c r="I7" s="120"/>
      <c r="J7" s="120"/>
      <c r="K7" s="120"/>
      <c r="L7" s="120"/>
      <c r="M7" s="120"/>
    </row>
    <row r="8" spans="1:13" s="1" customFormat="1" ht="12" hidden="1" customHeight="1" x14ac:dyDescent="0.3">
      <c r="A8" s="120"/>
      <c r="B8" s="89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 s="1" customFormat="1" ht="81.75" hidden="1" customHeight="1" x14ac:dyDescent="0.3">
      <c r="A9" s="120"/>
      <c r="B9" s="89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s="1" customFormat="1" ht="18" hidden="1" customHeight="1" x14ac:dyDescent="0.3">
      <c r="A10" s="120"/>
      <c r="B10" s="89"/>
      <c r="C10" s="120" t="s">
        <v>34</v>
      </c>
      <c r="D10" s="120"/>
      <c r="E10" s="120" t="s">
        <v>34</v>
      </c>
      <c r="F10" s="120" t="s">
        <v>18</v>
      </c>
      <c r="G10" s="120"/>
      <c r="H10" s="195" t="s">
        <v>68</v>
      </c>
      <c r="I10" s="195"/>
      <c r="J10" s="195" t="s">
        <v>69</v>
      </c>
      <c r="K10" s="195"/>
      <c r="L10" s="195"/>
      <c r="M10" s="58" t="s">
        <v>104</v>
      </c>
    </row>
    <row r="11" spans="1:13" s="1" customFormat="1" ht="14.4" hidden="1" customHeight="1" x14ac:dyDescent="0.3">
      <c r="A11" s="120"/>
      <c r="B11" s="89"/>
      <c r="C11" s="120"/>
      <c r="D11" s="120"/>
      <c r="E11" s="120"/>
      <c r="F11" s="120" t="s">
        <v>35</v>
      </c>
      <c r="G11" s="120" t="s">
        <v>23</v>
      </c>
      <c r="H11" s="120" t="s">
        <v>70</v>
      </c>
      <c r="I11" s="120"/>
      <c r="J11" s="120" t="s">
        <v>71</v>
      </c>
      <c r="K11" s="120"/>
      <c r="L11" s="120"/>
      <c r="M11" s="120" t="s">
        <v>72</v>
      </c>
    </row>
    <row r="12" spans="1:13" s="1" customFormat="1" ht="36.75" hidden="1" customHeight="1" x14ac:dyDescent="0.3">
      <c r="A12" s="120"/>
      <c r="B12" s="8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spans="1:13" s="1" customFormat="1" ht="15.6" hidden="1" x14ac:dyDescent="0.3">
      <c r="A13" s="58">
        <v>1</v>
      </c>
      <c r="B13" s="90"/>
      <c r="C13" s="195">
        <v>2</v>
      </c>
      <c r="D13" s="195"/>
      <c r="E13" s="4">
        <v>3</v>
      </c>
      <c r="F13" s="58">
        <v>4</v>
      </c>
      <c r="G13" s="58">
        <v>5</v>
      </c>
      <c r="H13" s="120">
        <v>6</v>
      </c>
      <c r="I13" s="120"/>
      <c r="J13" s="120">
        <v>7</v>
      </c>
      <c r="K13" s="120"/>
      <c r="L13" s="120"/>
      <c r="M13" s="77">
        <v>8</v>
      </c>
    </row>
    <row r="14" spans="1:13" s="1" customFormat="1" ht="39.75" hidden="1" customHeight="1" x14ac:dyDescent="0.3">
      <c r="A14" s="120"/>
      <c r="B14" s="89"/>
      <c r="C14" s="120" t="s">
        <v>19</v>
      </c>
      <c r="D14" s="120"/>
      <c r="E14" s="79" t="s">
        <v>142</v>
      </c>
      <c r="F14" s="76" t="s">
        <v>20</v>
      </c>
      <c r="G14" s="76">
        <v>744</v>
      </c>
      <c r="H14" s="208">
        <v>1</v>
      </c>
      <c r="I14" s="208"/>
      <c r="J14" s="208">
        <v>1</v>
      </c>
      <c r="K14" s="208"/>
      <c r="L14" s="208"/>
      <c r="M14" s="45">
        <v>1</v>
      </c>
    </row>
    <row r="15" spans="1:13" s="1" customFormat="1" ht="51.75" hidden="1" customHeight="1" x14ac:dyDescent="0.3">
      <c r="A15" s="120"/>
      <c r="B15" s="89"/>
      <c r="C15" s="120"/>
      <c r="D15" s="120"/>
      <c r="E15" s="82" t="s">
        <v>143</v>
      </c>
      <c r="F15" s="77" t="s">
        <v>20</v>
      </c>
      <c r="G15" s="77">
        <v>744</v>
      </c>
      <c r="H15" s="205" t="s">
        <v>21</v>
      </c>
      <c r="I15" s="120"/>
      <c r="J15" s="205" t="s">
        <v>21</v>
      </c>
      <c r="K15" s="120"/>
      <c r="L15" s="120"/>
      <c r="M15" s="52" t="s">
        <v>21</v>
      </c>
    </row>
    <row r="16" spans="1:13" s="1" customFormat="1" ht="38.1" hidden="1" customHeight="1" x14ac:dyDescent="0.3">
      <c r="A16" s="120"/>
      <c r="B16" s="89"/>
      <c r="C16" s="120"/>
      <c r="D16" s="120"/>
      <c r="E16" s="209" t="s">
        <v>144</v>
      </c>
      <c r="F16" s="120" t="s">
        <v>20</v>
      </c>
      <c r="G16" s="120">
        <v>744</v>
      </c>
      <c r="H16" s="205" t="s">
        <v>145</v>
      </c>
      <c r="I16" s="205"/>
      <c r="J16" s="205" t="s">
        <v>145</v>
      </c>
      <c r="K16" s="205"/>
      <c r="L16" s="205"/>
      <c r="M16" s="205" t="s">
        <v>145</v>
      </c>
    </row>
    <row r="17" spans="1:15" s="1" customFormat="1" ht="13.5" hidden="1" customHeight="1" x14ac:dyDescent="0.3">
      <c r="A17" s="120"/>
      <c r="B17" s="89"/>
      <c r="C17" s="120"/>
      <c r="D17" s="120"/>
      <c r="E17" s="209"/>
      <c r="F17" s="120"/>
      <c r="G17" s="120"/>
      <c r="H17" s="205"/>
      <c r="I17" s="205"/>
      <c r="J17" s="205"/>
      <c r="K17" s="205"/>
      <c r="L17" s="205"/>
      <c r="M17" s="205"/>
    </row>
    <row r="18" spans="1:15" s="1" customFormat="1" ht="48.75" hidden="1" customHeight="1" x14ac:dyDescent="0.3">
      <c r="A18" s="120"/>
      <c r="B18" s="89"/>
      <c r="C18" s="120"/>
      <c r="D18" s="120"/>
      <c r="E18" s="79" t="s">
        <v>146</v>
      </c>
      <c r="F18" s="76" t="s">
        <v>20</v>
      </c>
      <c r="G18" s="76">
        <v>744</v>
      </c>
      <c r="H18" s="208">
        <v>1</v>
      </c>
      <c r="I18" s="208"/>
      <c r="J18" s="208">
        <v>1</v>
      </c>
      <c r="K18" s="208"/>
      <c r="L18" s="208"/>
      <c r="M18" s="45">
        <v>1</v>
      </c>
    </row>
    <row r="19" spans="1:15" s="1" customFormat="1" ht="65.25" hidden="1" customHeight="1" x14ac:dyDescent="0.3">
      <c r="A19" s="120"/>
      <c r="B19" s="89"/>
      <c r="C19" s="120"/>
      <c r="D19" s="120"/>
      <c r="E19" s="79" t="s">
        <v>147</v>
      </c>
      <c r="F19" s="76" t="s">
        <v>20</v>
      </c>
      <c r="G19" s="76">
        <v>744</v>
      </c>
      <c r="H19" s="120" t="s">
        <v>76</v>
      </c>
      <c r="I19" s="120"/>
      <c r="J19" s="120" t="s">
        <v>76</v>
      </c>
      <c r="K19" s="120"/>
      <c r="L19" s="120"/>
      <c r="M19" s="77" t="s">
        <v>76</v>
      </c>
    </row>
    <row r="20" spans="1:15" s="1" customFormat="1" ht="57.75" hidden="1" customHeight="1" x14ac:dyDescent="0.3">
      <c r="A20" s="120"/>
      <c r="B20" s="89"/>
      <c r="C20" s="120"/>
      <c r="D20" s="120"/>
      <c r="E20" s="35" t="s">
        <v>148</v>
      </c>
      <c r="F20" s="76" t="s">
        <v>20</v>
      </c>
      <c r="G20" s="76">
        <v>744</v>
      </c>
      <c r="H20" s="83" t="s">
        <v>149</v>
      </c>
      <c r="I20" s="83"/>
      <c r="J20" s="206" t="s">
        <v>149</v>
      </c>
      <c r="K20" s="206"/>
      <c r="L20" s="206"/>
      <c r="M20" s="83" t="s">
        <v>149</v>
      </c>
    </row>
    <row r="21" spans="1:15" s="1" customFormat="1" ht="51.75" hidden="1" customHeight="1" x14ac:dyDescent="0.3">
      <c r="A21" s="120"/>
      <c r="B21" s="89"/>
      <c r="C21" s="120"/>
      <c r="D21" s="120"/>
      <c r="E21" s="79" t="s">
        <v>150</v>
      </c>
      <c r="F21" s="76" t="s">
        <v>20</v>
      </c>
      <c r="G21" s="77">
        <v>744</v>
      </c>
      <c r="H21" s="52" t="s">
        <v>21</v>
      </c>
      <c r="I21" s="77"/>
      <c r="J21" s="205" t="s">
        <v>21</v>
      </c>
      <c r="K21" s="205"/>
      <c r="L21" s="77"/>
      <c r="M21" s="52" t="s">
        <v>21</v>
      </c>
    </row>
    <row r="22" spans="1:15" s="1" customFormat="1" ht="15.6" hidden="1" x14ac:dyDescent="0.3">
      <c r="A22" s="207" t="s">
        <v>53</v>
      </c>
      <c r="B22" s="207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5" s="1" customFormat="1" ht="15.6" hidden="1" x14ac:dyDescent="0.3">
      <c r="A23" s="139" t="s">
        <v>48</v>
      </c>
      <c r="B23" s="139"/>
      <c r="C23" s="139"/>
      <c r="D23" s="139"/>
      <c r="E23" s="45">
        <v>0.2</v>
      </c>
      <c r="F23" s="84"/>
    </row>
    <row r="24" spans="1:15" s="1" customFormat="1" ht="15.6" x14ac:dyDescent="0.3"/>
    <row r="25" spans="1:15" s="1" customFormat="1" ht="15.6" x14ac:dyDescent="0.3">
      <c r="A25" s="147" t="s">
        <v>86</v>
      </c>
      <c r="B25" s="147"/>
      <c r="C25" s="147"/>
      <c r="D25" s="147"/>
      <c r="E25" s="147"/>
      <c r="F25" s="147"/>
      <c r="G25" s="147"/>
    </row>
    <row r="26" spans="1:15" s="1" customFormat="1" ht="138.6" customHeight="1" x14ac:dyDescent="0.3">
      <c r="A26" s="121" t="s">
        <v>14</v>
      </c>
      <c r="B26" s="121" t="s">
        <v>30</v>
      </c>
      <c r="C26" s="124" t="s">
        <v>31</v>
      </c>
      <c r="D26" s="126"/>
      <c r="E26" s="124" t="s">
        <v>32</v>
      </c>
      <c r="F26" s="125"/>
      <c r="G26" s="126"/>
      <c r="H26" s="120" t="s">
        <v>33</v>
      </c>
      <c r="I26" s="120"/>
      <c r="J26" s="120"/>
      <c r="K26" s="120" t="s">
        <v>171</v>
      </c>
      <c r="L26" s="120"/>
      <c r="M26" s="120"/>
      <c r="N26" s="110" t="s">
        <v>175</v>
      </c>
      <c r="O26" s="111"/>
    </row>
    <row r="27" spans="1:15" s="1" customFormat="1" ht="15.6" x14ac:dyDescent="0.3">
      <c r="A27" s="122"/>
      <c r="B27" s="122"/>
      <c r="C27" s="127"/>
      <c r="D27" s="128"/>
      <c r="E27" s="127"/>
      <c r="F27" s="204"/>
      <c r="G27" s="128"/>
      <c r="H27" s="113" t="s">
        <v>166</v>
      </c>
      <c r="I27" s="113" t="s">
        <v>169</v>
      </c>
      <c r="J27" s="113" t="s">
        <v>168</v>
      </c>
      <c r="K27" s="113" t="s">
        <v>166</v>
      </c>
      <c r="L27" s="113" t="s">
        <v>177</v>
      </c>
      <c r="M27" s="113" t="s">
        <v>168</v>
      </c>
      <c r="N27" s="116" t="s">
        <v>172</v>
      </c>
      <c r="O27" s="116" t="s">
        <v>173</v>
      </c>
    </row>
    <row r="28" spans="1:15" s="1" customFormat="1" ht="2.25" customHeight="1" x14ac:dyDescent="0.3">
      <c r="A28" s="122"/>
      <c r="B28" s="123"/>
      <c r="C28" s="129"/>
      <c r="D28" s="130"/>
      <c r="E28" s="129"/>
      <c r="F28" s="103"/>
      <c r="G28" s="130"/>
      <c r="H28" s="114"/>
      <c r="I28" s="114"/>
      <c r="J28" s="114"/>
      <c r="K28" s="114"/>
      <c r="L28" s="114"/>
      <c r="M28" s="114"/>
      <c r="N28" s="116"/>
      <c r="O28" s="116"/>
    </row>
    <row r="29" spans="1:15" s="1" customFormat="1" ht="15.75" customHeight="1" x14ac:dyDescent="0.3">
      <c r="A29" s="122"/>
      <c r="B29" s="124" t="s">
        <v>34</v>
      </c>
      <c r="C29" s="124" t="s">
        <v>34</v>
      </c>
      <c r="D29" s="126"/>
      <c r="E29" s="121" t="s">
        <v>34</v>
      </c>
      <c r="F29" s="110" t="s">
        <v>151</v>
      </c>
      <c r="G29" s="111"/>
      <c r="H29" s="114"/>
      <c r="I29" s="114"/>
      <c r="J29" s="114"/>
      <c r="K29" s="114"/>
      <c r="L29" s="114"/>
      <c r="M29" s="114"/>
      <c r="N29" s="116"/>
      <c r="O29" s="116"/>
    </row>
    <row r="30" spans="1:15" s="1" customFormat="1" ht="31.2" x14ac:dyDescent="0.3">
      <c r="A30" s="123"/>
      <c r="B30" s="129"/>
      <c r="C30" s="129"/>
      <c r="D30" s="130"/>
      <c r="E30" s="123"/>
      <c r="F30" s="77" t="s">
        <v>35</v>
      </c>
      <c r="G30" s="77" t="s">
        <v>23</v>
      </c>
      <c r="H30" s="115"/>
      <c r="I30" s="115"/>
      <c r="J30" s="115"/>
      <c r="K30" s="115"/>
      <c r="L30" s="115"/>
      <c r="M30" s="115"/>
      <c r="N30" s="116"/>
      <c r="O30" s="116"/>
    </row>
    <row r="31" spans="1:15" s="1" customFormat="1" ht="15.6" x14ac:dyDescent="0.3">
      <c r="A31" s="77">
        <v>1</v>
      </c>
      <c r="B31" s="88">
        <v>2</v>
      </c>
      <c r="C31" s="110">
        <v>3</v>
      </c>
      <c r="D31" s="111"/>
      <c r="E31" s="77">
        <v>4</v>
      </c>
      <c r="F31" s="77">
        <v>5</v>
      </c>
      <c r="G31" s="77">
        <v>6</v>
      </c>
      <c r="H31" s="77">
        <v>7</v>
      </c>
      <c r="I31" s="77">
        <v>8</v>
      </c>
      <c r="J31" s="77">
        <v>9</v>
      </c>
      <c r="K31" s="77">
        <v>10</v>
      </c>
      <c r="L31" s="77">
        <v>11</v>
      </c>
      <c r="M31" s="77">
        <v>12</v>
      </c>
      <c r="N31" s="87">
        <v>13</v>
      </c>
      <c r="O31" s="87">
        <v>14</v>
      </c>
    </row>
    <row r="32" spans="1:15" s="57" customFormat="1" ht="78.75" customHeight="1" x14ac:dyDescent="0.3">
      <c r="A32" s="91" t="s">
        <v>178</v>
      </c>
      <c r="B32" s="98" t="s">
        <v>179</v>
      </c>
      <c r="C32" s="110" t="s">
        <v>159</v>
      </c>
      <c r="D32" s="111"/>
      <c r="E32" s="89" t="s">
        <v>152</v>
      </c>
      <c r="F32" s="89" t="s">
        <v>153</v>
      </c>
      <c r="G32" s="34">
        <v>539</v>
      </c>
      <c r="H32" s="89">
        <v>1440</v>
      </c>
      <c r="I32" s="89">
        <v>1440</v>
      </c>
      <c r="J32" s="89">
        <v>1440</v>
      </c>
      <c r="K32" s="89"/>
      <c r="L32" s="89"/>
      <c r="M32" s="89"/>
      <c r="N32" s="92">
        <v>0.2</v>
      </c>
      <c r="O32" s="89">
        <f>ROUND(H32*N32,0)</f>
        <v>288</v>
      </c>
    </row>
    <row r="33" spans="1:15" s="57" customFormat="1" ht="78.75" customHeight="1" x14ac:dyDescent="0.3">
      <c r="A33" s="91" t="s">
        <v>180</v>
      </c>
      <c r="B33" s="98" t="s">
        <v>181</v>
      </c>
      <c r="C33" s="110" t="s">
        <v>159</v>
      </c>
      <c r="D33" s="111"/>
      <c r="E33" s="89" t="s">
        <v>152</v>
      </c>
      <c r="F33" s="89" t="s">
        <v>153</v>
      </c>
      <c r="G33" s="34">
        <v>539</v>
      </c>
      <c r="H33" s="89">
        <v>2016</v>
      </c>
      <c r="I33" s="89">
        <v>2016</v>
      </c>
      <c r="J33" s="89">
        <v>2016</v>
      </c>
      <c r="K33" s="89"/>
      <c r="L33" s="89"/>
      <c r="M33" s="89"/>
      <c r="N33" s="92">
        <v>0.2</v>
      </c>
      <c r="O33" s="89">
        <f>ROUND(H33*N33,0)</f>
        <v>403</v>
      </c>
    </row>
    <row r="34" spans="1:15" s="85" customFormat="1" ht="21.6" customHeight="1" x14ac:dyDescent="0.3">
      <c r="A34" s="199"/>
      <c r="B34" s="199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</row>
    <row r="35" spans="1:15" s="1" customFormat="1" ht="15.75" customHeight="1" x14ac:dyDescent="0.3">
      <c r="A35" s="28" t="s">
        <v>98</v>
      </c>
      <c r="B35" s="28"/>
      <c r="C35" s="28"/>
      <c r="D35" s="28"/>
      <c r="E35" s="28"/>
      <c r="F35" s="28"/>
      <c r="G35" s="28"/>
    </row>
    <row r="36" spans="1:15" s="1" customFormat="1" ht="67.2" customHeight="1" x14ac:dyDescent="0.3">
      <c r="A36" s="116" t="s">
        <v>99</v>
      </c>
      <c r="B36" s="116"/>
      <c r="C36" s="116"/>
      <c r="D36" s="116"/>
      <c r="E36" s="201" t="s">
        <v>192</v>
      </c>
      <c r="F36" s="202"/>
      <c r="G36" s="202"/>
      <c r="H36" s="202"/>
      <c r="I36" s="202"/>
      <c r="J36" s="202"/>
      <c r="K36" s="202"/>
      <c r="L36" s="202"/>
      <c r="M36" s="203"/>
    </row>
    <row r="37" spans="1:15" s="1" customFormat="1" ht="15.6" x14ac:dyDescent="0.3">
      <c r="D37" s="196" t="s">
        <v>37</v>
      </c>
      <c r="E37" s="196"/>
      <c r="F37" s="196"/>
      <c r="G37" s="196"/>
      <c r="H37" s="196"/>
      <c r="I37" s="196"/>
      <c r="J37" s="196"/>
      <c r="K37" s="196"/>
      <c r="L37" s="196"/>
      <c r="M37" s="196"/>
    </row>
    <row r="38" spans="1:15" s="1" customFormat="1" ht="15.6" x14ac:dyDescent="0.3">
      <c r="A38" s="197" t="s">
        <v>100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1:15" s="1" customFormat="1" ht="30" customHeight="1" x14ac:dyDescent="0.3">
      <c r="A39" s="195" t="s">
        <v>38</v>
      </c>
      <c r="B39" s="195"/>
      <c r="C39" s="195"/>
      <c r="D39" s="195" t="s">
        <v>39</v>
      </c>
      <c r="E39" s="195"/>
      <c r="F39" s="195"/>
      <c r="G39" s="195"/>
      <c r="H39" s="198" t="s">
        <v>40</v>
      </c>
      <c r="I39" s="198"/>
      <c r="J39" s="198"/>
      <c r="K39" s="198"/>
      <c r="L39" s="198"/>
      <c r="M39" s="198"/>
    </row>
    <row r="40" spans="1:15" s="1" customFormat="1" ht="15.6" x14ac:dyDescent="0.3">
      <c r="A40" s="195">
        <v>1</v>
      </c>
      <c r="B40" s="195"/>
      <c r="C40" s="195"/>
      <c r="D40" s="195">
        <v>2</v>
      </c>
      <c r="E40" s="195"/>
      <c r="F40" s="195"/>
      <c r="G40" s="195"/>
      <c r="H40" s="195">
        <v>3</v>
      </c>
      <c r="I40" s="195"/>
      <c r="J40" s="195"/>
      <c r="K40" s="195"/>
      <c r="L40" s="195"/>
      <c r="M40" s="195"/>
    </row>
    <row r="41" spans="1:15" s="1" customFormat="1" ht="40.5" customHeight="1" x14ac:dyDescent="0.3">
      <c r="A41" s="120" t="s">
        <v>41</v>
      </c>
      <c r="B41" s="120"/>
      <c r="C41" s="120"/>
      <c r="D41" s="116" t="s">
        <v>42</v>
      </c>
      <c r="E41" s="116"/>
      <c r="F41" s="116"/>
      <c r="G41" s="116"/>
      <c r="H41" s="117" t="s">
        <v>43</v>
      </c>
      <c r="I41" s="117"/>
      <c r="J41" s="117"/>
      <c r="K41" s="117"/>
      <c r="L41" s="117"/>
      <c r="M41" s="117"/>
    </row>
    <row r="42" spans="1:15" s="1" customFormat="1" ht="51" customHeight="1" x14ac:dyDescent="0.3">
      <c r="A42" s="116" t="s">
        <v>44</v>
      </c>
      <c r="B42" s="116"/>
      <c r="C42" s="116"/>
      <c r="D42" s="116" t="s">
        <v>157</v>
      </c>
      <c r="E42" s="116"/>
      <c r="F42" s="116"/>
      <c r="G42" s="116"/>
      <c r="H42" s="117" t="s">
        <v>43</v>
      </c>
      <c r="I42" s="117"/>
      <c r="J42" s="117"/>
      <c r="K42" s="117"/>
      <c r="L42" s="117"/>
      <c r="M42" s="117"/>
    </row>
    <row r="43" spans="1:15" s="1" customFormat="1" ht="85.5" customHeight="1" x14ac:dyDescent="0.3">
      <c r="A43" s="120" t="s">
        <v>74</v>
      </c>
      <c r="B43" s="120"/>
      <c r="C43" s="120"/>
      <c r="D43" s="116" t="s">
        <v>51</v>
      </c>
      <c r="E43" s="116"/>
      <c r="F43" s="116"/>
      <c r="G43" s="116"/>
      <c r="H43" s="117" t="s">
        <v>43</v>
      </c>
      <c r="I43" s="117"/>
      <c r="J43" s="117"/>
      <c r="K43" s="117"/>
      <c r="L43" s="117"/>
      <c r="M43" s="117"/>
    </row>
  </sheetData>
  <mergeCells count="89">
    <mergeCell ref="N26:O26"/>
    <mergeCell ref="N27:N30"/>
    <mergeCell ref="O27:O30"/>
    <mergeCell ref="A4:D4"/>
    <mergeCell ref="E4:H4"/>
    <mergeCell ref="M11:M12"/>
    <mergeCell ref="A5:J5"/>
    <mergeCell ref="A6:J6"/>
    <mergeCell ref="A7:A12"/>
    <mergeCell ref="C7:D9"/>
    <mergeCell ref="E7:G9"/>
    <mergeCell ref="H7:M9"/>
    <mergeCell ref="C10:D12"/>
    <mergeCell ref="E10:E12"/>
    <mergeCell ref="F10:G10"/>
    <mergeCell ref="H10:I10"/>
    <mergeCell ref="A1:M1"/>
    <mergeCell ref="E2:H2"/>
    <mergeCell ref="A3:D3"/>
    <mergeCell ref="E3:H3"/>
    <mergeCell ref="J3:K3"/>
    <mergeCell ref="J10:L10"/>
    <mergeCell ref="F11:F12"/>
    <mergeCell ref="G11:G12"/>
    <mergeCell ref="H11:I12"/>
    <mergeCell ref="J11:L12"/>
    <mergeCell ref="C13:D13"/>
    <mergeCell ref="H13:I13"/>
    <mergeCell ref="J13:L13"/>
    <mergeCell ref="C14:D21"/>
    <mergeCell ref="H14:I14"/>
    <mergeCell ref="J14:L14"/>
    <mergeCell ref="H15:I15"/>
    <mergeCell ref="J15:L15"/>
    <mergeCell ref="E16:E17"/>
    <mergeCell ref="A23:D23"/>
    <mergeCell ref="F16:F17"/>
    <mergeCell ref="G16:G17"/>
    <mergeCell ref="H16:I17"/>
    <mergeCell ref="J16:L17"/>
    <mergeCell ref="A14:A21"/>
    <mergeCell ref="H19:I19"/>
    <mergeCell ref="J19:L19"/>
    <mergeCell ref="J20:L20"/>
    <mergeCell ref="J21:K21"/>
    <mergeCell ref="A22:M22"/>
    <mergeCell ref="M16:M17"/>
    <mergeCell ref="H18:I18"/>
    <mergeCell ref="J18:L18"/>
    <mergeCell ref="K26:M26"/>
    <mergeCell ref="H27:H30"/>
    <mergeCell ref="I27:I30"/>
    <mergeCell ref="J27:J30"/>
    <mergeCell ref="K27:K30"/>
    <mergeCell ref="L27:L30"/>
    <mergeCell ref="M27:M30"/>
    <mergeCell ref="A25:G25"/>
    <mergeCell ref="A26:A30"/>
    <mergeCell ref="C26:D28"/>
    <mergeCell ref="E26:G28"/>
    <mergeCell ref="H26:J26"/>
    <mergeCell ref="C29:D30"/>
    <mergeCell ref="E29:E30"/>
    <mergeCell ref="F29:G29"/>
    <mergeCell ref="B26:B28"/>
    <mergeCell ref="B29:B30"/>
    <mergeCell ref="C31:D31"/>
    <mergeCell ref="A34:M34"/>
    <mergeCell ref="A36:D36"/>
    <mergeCell ref="E36:M36"/>
    <mergeCell ref="C32:D32"/>
    <mergeCell ref="C33:D33"/>
    <mergeCell ref="D37:M37"/>
    <mergeCell ref="A38:M38"/>
    <mergeCell ref="A39:C39"/>
    <mergeCell ref="D39:G39"/>
    <mergeCell ref="H39:M39"/>
    <mergeCell ref="A40:C40"/>
    <mergeCell ref="D40:G40"/>
    <mergeCell ref="H40:M40"/>
    <mergeCell ref="A41:C41"/>
    <mergeCell ref="D41:G41"/>
    <mergeCell ref="H41:M41"/>
    <mergeCell ref="A42:C42"/>
    <mergeCell ref="D42:G42"/>
    <mergeCell ref="H42:M42"/>
    <mergeCell ref="A43:C43"/>
    <mergeCell ref="D43:G43"/>
    <mergeCell ref="H43:M43"/>
  </mergeCells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7"/>
  <sheetViews>
    <sheetView view="pageBreakPreview" zoomScaleSheetLayoutView="100" workbookViewId="0">
      <selection activeCell="E11" sqref="E11:G11"/>
    </sheetView>
  </sheetViews>
  <sheetFormatPr defaultColWidth="9.109375" defaultRowHeight="15.6" x14ac:dyDescent="0.3"/>
  <cols>
    <col min="1" max="4" width="9.109375" style="1"/>
    <col min="5" max="5" width="20.5546875" style="1" customWidth="1"/>
    <col min="6" max="12" width="9.109375" style="1"/>
    <col min="13" max="13" width="5.44140625" style="1" customWidth="1"/>
    <col min="14" max="14" width="8.5546875" style="1" customWidth="1"/>
    <col min="15" max="16384" width="9.109375" style="1"/>
  </cols>
  <sheetData>
    <row r="1" spans="1:14" x14ac:dyDescent="0.3">
      <c r="A1" s="108" t="s">
        <v>193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x14ac:dyDescent="0.3">
      <c r="A2" s="1" t="s">
        <v>120</v>
      </c>
      <c r="F2" s="95"/>
      <c r="G2" s="95"/>
      <c r="H2" s="95"/>
      <c r="I2" s="95"/>
    </row>
    <row r="3" spans="1:14" x14ac:dyDescent="0.3">
      <c r="A3" s="38" t="s">
        <v>194</v>
      </c>
      <c r="B3" s="38"/>
      <c r="C3" s="38"/>
      <c r="D3" s="38"/>
      <c r="E3" s="38"/>
      <c r="F3" s="216"/>
      <c r="G3" s="216"/>
      <c r="H3" s="216"/>
      <c r="I3" s="216"/>
      <c r="J3" s="216"/>
      <c r="K3" s="216"/>
      <c r="L3" s="17"/>
      <c r="M3" s="17"/>
      <c r="N3" s="17"/>
    </row>
    <row r="4" spans="1:14" x14ac:dyDescent="0.3">
      <c r="A4" s="1" t="s">
        <v>121</v>
      </c>
      <c r="G4" s="96"/>
    </row>
    <row r="5" spans="1:14" ht="11.25" customHeight="1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x14ac:dyDescent="0.3">
      <c r="A6" s="1" t="s">
        <v>93</v>
      </c>
      <c r="G6" s="17"/>
      <c r="H6" s="17"/>
      <c r="I6" s="18"/>
      <c r="J6" s="18"/>
      <c r="K6" s="18"/>
      <c r="L6" s="18"/>
      <c r="M6" s="18"/>
      <c r="N6" s="18"/>
    </row>
    <row r="7" spans="1:14" ht="33.6" customHeight="1" x14ac:dyDescent="0.3">
      <c r="A7" s="177" t="s">
        <v>54</v>
      </c>
      <c r="B7" s="178"/>
      <c r="C7" s="178"/>
      <c r="D7" s="179"/>
      <c r="E7" s="177" t="s">
        <v>55</v>
      </c>
      <c r="F7" s="178"/>
      <c r="G7" s="179"/>
      <c r="H7" s="110" t="s">
        <v>56</v>
      </c>
      <c r="I7" s="112"/>
      <c r="J7" s="112"/>
      <c r="K7" s="112"/>
      <c r="L7" s="112"/>
      <c r="M7" s="112"/>
      <c r="N7" s="111"/>
    </row>
    <row r="8" spans="1:14" x14ac:dyDescent="0.3">
      <c r="A8" s="177">
        <v>1</v>
      </c>
      <c r="B8" s="178"/>
      <c r="C8" s="178"/>
      <c r="D8" s="179"/>
      <c r="E8" s="177">
        <v>2</v>
      </c>
      <c r="F8" s="178"/>
      <c r="G8" s="179"/>
      <c r="H8" s="177">
        <v>3</v>
      </c>
      <c r="I8" s="178"/>
      <c r="J8" s="178"/>
      <c r="K8" s="178"/>
      <c r="L8" s="178"/>
      <c r="M8" s="178"/>
      <c r="N8" s="179"/>
    </row>
    <row r="9" spans="1:14" ht="53.25" customHeight="1" x14ac:dyDescent="0.3">
      <c r="A9" s="213" t="s">
        <v>57</v>
      </c>
      <c r="B9" s="214"/>
      <c r="C9" s="214"/>
      <c r="D9" s="215"/>
      <c r="E9" s="177" t="s">
        <v>58</v>
      </c>
      <c r="F9" s="178"/>
      <c r="G9" s="179"/>
      <c r="H9" s="210" t="s">
        <v>59</v>
      </c>
      <c r="I9" s="211"/>
      <c r="J9" s="211"/>
      <c r="K9" s="211"/>
      <c r="L9" s="211"/>
      <c r="M9" s="211"/>
      <c r="N9" s="212"/>
    </row>
    <row r="10" spans="1:14" ht="48.75" customHeight="1" x14ac:dyDescent="0.3">
      <c r="A10" s="213" t="s">
        <v>60</v>
      </c>
      <c r="B10" s="214"/>
      <c r="C10" s="214"/>
      <c r="D10" s="215"/>
      <c r="E10" s="177" t="s">
        <v>61</v>
      </c>
      <c r="F10" s="178"/>
      <c r="G10" s="179"/>
      <c r="H10" s="210" t="s">
        <v>59</v>
      </c>
      <c r="I10" s="211"/>
      <c r="J10" s="211"/>
      <c r="K10" s="211"/>
      <c r="L10" s="211"/>
      <c r="M10" s="211"/>
      <c r="N10" s="212"/>
    </row>
    <row r="11" spans="1:14" ht="58.5" customHeight="1" x14ac:dyDescent="0.3">
      <c r="A11" s="210" t="s">
        <v>62</v>
      </c>
      <c r="B11" s="211"/>
      <c r="C11" s="211"/>
      <c r="D11" s="212"/>
      <c r="E11" s="177" t="s">
        <v>63</v>
      </c>
      <c r="F11" s="178"/>
      <c r="G11" s="179"/>
      <c r="H11" s="210" t="s">
        <v>59</v>
      </c>
      <c r="I11" s="211"/>
      <c r="J11" s="211"/>
      <c r="K11" s="211"/>
      <c r="L11" s="211"/>
      <c r="M11" s="211"/>
      <c r="N11" s="212"/>
    </row>
    <row r="12" spans="1:14" x14ac:dyDescent="0.3">
      <c r="A12" s="1" t="s">
        <v>64</v>
      </c>
      <c r="G12" s="18"/>
      <c r="H12" s="17"/>
      <c r="I12" s="17"/>
      <c r="J12" s="17"/>
      <c r="K12" s="17"/>
      <c r="L12" s="17"/>
      <c r="M12" s="17"/>
      <c r="N12" s="17"/>
    </row>
    <row r="13" spans="1:14" x14ac:dyDescent="0.3">
      <c r="A13" s="28" t="s">
        <v>122</v>
      </c>
      <c r="G13" s="17" t="s">
        <v>65</v>
      </c>
      <c r="H13" s="18"/>
      <c r="I13" s="18"/>
      <c r="J13" s="18"/>
      <c r="K13" s="18"/>
      <c r="L13" s="18"/>
      <c r="M13" s="18"/>
      <c r="N13" s="18"/>
    </row>
    <row r="14" spans="1:14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x14ac:dyDescent="0.3">
      <c r="A15" s="18" t="s">
        <v>66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x14ac:dyDescent="0.3">
      <c r="A16" s="1" t="s">
        <v>195</v>
      </c>
    </row>
    <row r="17" spans="1:1" x14ac:dyDescent="0.3">
      <c r="A17" s="1" t="s">
        <v>196</v>
      </c>
    </row>
  </sheetData>
  <mergeCells count="17">
    <mergeCell ref="A8:D8"/>
    <mergeCell ref="A7:D7"/>
    <mergeCell ref="A1:N1"/>
    <mergeCell ref="F3:K3"/>
    <mergeCell ref="E7:G7"/>
    <mergeCell ref="H7:N7"/>
    <mergeCell ref="E8:G8"/>
    <mergeCell ref="H8:N8"/>
    <mergeCell ref="A11:D11"/>
    <mergeCell ref="A9:D9"/>
    <mergeCell ref="A10:D10"/>
    <mergeCell ref="E9:G9"/>
    <mergeCell ref="H9:N9"/>
    <mergeCell ref="E10:G10"/>
    <mergeCell ref="H10:N10"/>
    <mergeCell ref="E11:G11"/>
    <mergeCell ref="H11:N11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мун задание</vt:lpstr>
      <vt:lpstr>нач объем</vt:lpstr>
      <vt:lpstr> объем основного обр</vt:lpstr>
      <vt:lpstr>объем среднего обр</vt:lpstr>
      <vt:lpstr>отдых </vt:lpstr>
      <vt:lpstr>доп образ</vt:lpstr>
      <vt:lpstr>сведения</vt:lpstr>
      <vt:lpstr>' объем основного обр'!Область_печати</vt:lpstr>
      <vt:lpstr>'доп образ'!Область_печати</vt:lpstr>
      <vt:lpstr>'мун задание'!Область_печати</vt:lpstr>
      <vt:lpstr>'нач объем'!Область_печати</vt:lpstr>
      <vt:lpstr>'объем среднего обр'!Область_печати</vt:lpstr>
      <vt:lpstr>'отдых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2021-01-28T06:03:02Z</dcterms:modified>
</cp:coreProperties>
</file>